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earroyo\Desktop\JUNIO 2025\Información a otros departamento\"/>
    </mc:Choice>
  </mc:AlternateContent>
  <xr:revisionPtr revIDLastSave="0" documentId="13_ncr:1_{D0A2631E-06CC-4E96-B870-97B0BC49D9AE}" xr6:coauthVersionLast="47" xr6:coauthVersionMax="47" xr10:uidLastSave="{00000000-0000-0000-0000-000000000000}"/>
  <bookViews>
    <workbookView xWindow="-120" yWindow="-120" windowWidth="29040" windowHeight="15720" tabRatio="857" xr2:uid="{00000000-000D-0000-FFFF-FFFF00000000}"/>
  </bookViews>
  <sheets>
    <sheet name="Publicación Histórico 2025" sheetId="27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" i="27" l="1"/>
  <c r="AQ5" i="27"/>
  <c r="AQ6" i="27"/>
  <c r="AQ123" i="27"/>
  <c r="AQ121" i="27"/>
  <c r="AQ120" i="27"/>
  <c r="AQ119" i="27"/>
  <c r="AQ118" i="27"/>
  <c r="AQ117" i="27"/>
  <c r="AQ115" i="27"/>
  <c r="AQ114" i="27"/>
  <c r="AQ113" i="27"/>
  <c r="AQ112" i="27"/>
  <c r="AQ110" i="27"/>
  <c r="AQ109" i="27"/>
  <c r="AQ107" i="27"/>
  <c r="AQ106" i="27"/>
  <c r="AQ105" i="27"/>
  <c r="AQ104" i="27"/>
  <c r="AQ103" i="27"/>
  <c r="AQ102" i="27"/>
  <c r="AQ101" i="27"/>
  <c r="AQ99" i="27"/>
  <c r="AQ98" i="27"/>
  <c r="AQ97" i="27"/>
  <c r="AQ96" i="27"/>
  <c r="AQ95" i="27"/>
  <c r="AQ93" i="27"/>
  <c r="AQ92" i="27"/>
  <c r="AQ91" i="27"/>
  <c r="AQ90" i="27"/>
  <c r="AQ89" i="27"/>
  <c r="AQ87" i="27"/>
  <c r="AQ86" i="27"/>
  <c r="AQ85" i="27"/>
  <c r="AQ84" i="27"/>
  <c r="AQ82" i="27"/>
  <c r="AQ80" i="27"/>
  <c r="AQ78" i="27"/>
  <c r="AQ77" i="27"/>
  <c r="AQ74" i="27"/>
  <c r="AQ73" i="27"/>
  <c r="AQ72" i="27"/>
  <c r="AQ71" i="27"/>
  <c r="AQ70" i="27"/>
  <c r="AQ69" i="27"/>
  <c r="AQ67" i="27"/>
  <c r="AQ66" i="27"/>
  <c r="AQ65" i="27"/>
  <c r="AQ63" i="27"/>
  <c r="AQ62" i="27"/>
  <c r="AQ61" i="27"/>
  <c r="AQ60" i="27"/>
  <c r="AQ59" i="27"/>
  <c r="AQ58" i="27"/>
  <c r="AQ57" i="27"/>
  <c r="AQ55" i="27"/>
  <c r="AQ54" i="27"/>
  <c r="AQ53" i="27"/>
  <c r="AQ52" i="27"/>
  <c r="AQ50" i="27"/>
  <c r="AQ48" i="27"/>
  <c r="AQ46" i="27"/>
  <c r="AQ44" i="27"/>
  <c r="AQ42" i="27"/>
  <c r="AQ41" i="27"/>
  <c r="AQ40" i="27"/>
  <c r="AQ37" i="27"/>
  <c r="AQ36" i="27"/>
  <c r="AQ34" i="27"/>
  <c r="AQ32" i="27"/>
  <c r="AQ30" i="27"/>
  <c r="AQ27" i="27"/>
  <c r="AQ26" i="27"/>
  <c r="AQ25" i="27"/>
  <c r="AQ24" i="27"/>
  <c r="AQ23" i="27"/>
  <c r="AQ22" i="27"/>
  <c r="AQ20" i="27"/>
  <c r="AQ19" i="27"/>
  <c r="AQ18" i="27"/>
  <c r="AQ16" i="27"/>
  <c r="AQ15" i="27"/>
  <c r="AQ14" i="27"/>
  <c r="AQ13" i="27"/>
  <c r="AQ12" i="27"/>
  <c r="AQ10" i="27"/>
  <c r="AQ9" i="27"/>
  <c r="AQ7" i="27"/>
</calcChain>
</file>

<file path=xl/sharedStrings.xml><?xml version="1.0" encoding="utf-8"?>
<sst xmlns="http://schemas.openxmlformats.org/spreadsheetml/2006/main" count="383" uniqueCount="170">
  <si>
    <t>No.</t>
  </si>
  <si>
    <t>MATERIAL</t>
  </si>
  <si>
    <t>UNIDAD DE MEDIDA</t>
  </si>
  <si>
    <t>ÍNDICE BASE DICIEMBRE 2018</t>
  </si>
  <si>
    <t>ÍNDICES 2019</t>
  </si>
  <si>
    <t>ÍNDICES 2020</t>
  </si>
  <si>
    <t>ÍNDICES 2021</t>
  </si>
  <si>
    <t>ÍNDICES 2022</t>
  </si>
  <si>
    <t>ENERO</t>
  </si>
  <si>
    <t>FEBRERO</t>
  </si>
  <si>
    <t>MARZO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</si>
  <si>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</si>
  <si>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</si>
  <si>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</si>
  <si>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</si>
  <si>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</si>
  <si>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</si>
  <si>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</si>
  <si>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</si>
  <si>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</si>
  <si>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JUNIO</t>
  </si>
  <si>
    <t>JULIO</t>
  </si>
  <si>
    <t xml:space="preserve">OCTUBRE </t>
  </si>
  <si>
    <t xml:space="preserve">FEBRERO </t>
  </si>
  <si>
    <t xml:space="preserve">ABRIL </t>
  </si>
  <si>
    <t>A. ACERO ESTRUCTURAL</t>
  </si>
  <si>
    <t>-</t>
  </si>
  <si>
    <t xml:space="preserve"> 1. Angular laminado en frío de 6 m de largo x 1/8" espesor de 1 1/4"</t>
  </si>
  <si>
    <t>unidad</t>
  </si>
  <si>
    <t xml:space="preserve"> 2. Tubo industrial cuadrado de 6 m de largo chapa de 20 de 1"</t>
  </si>
  <si>
    <t xml:space="preserve"> 3. Tubo de metal corrugado redondo de 24" x 0.86 m calibre 16 (incluye accesorios)</t>
  </si>
  <si>
    <t xml:space="preserve"> 4.  Alambre de acero calibre 16 (de amarre)</t>
  </si>
  <si>
    <t>quintal</t>
  </si>
  <si>
    <t>B. ACCESORIOS PARA BAÑO</t>
  </si>
  <si>
    <t xml:space="preserve"> 1. Inodoro de porcelana color blanco, tipo económico, con accesorios</t>
  </si>
  <si>
    <t xml:space="preserve"> 2. Lavamanos de porcelana color blanco, tipo económico, de empotrar, con accesorios</t>
  </si>
  <si>
    <t>C. AGREGADOS Y AGLOMERANTES</t>
  </si>
  <si>
    <t xml:space="preserve"> 1. Arena de río</t>
  </si>
  <si>
    <t xml:space="preserve">metro³ </t>
  </si>
  <si>
    <t xml:space="preserve"> 2. Arena amarilla</t>
  </si>
  <si>
    <t>metro³</t>
  </si>
  <si>
    <t xml:space="preserve"> 4. Cal hidratada </t>
  </si>
  <si>
    <t>bolsa 50 lb</t>
  </si>
  <si>
    <t xml:space="preserve"> 5. Piedrín de 3/8"   </t>
  </si>
  <si>
    <t xml:space="preserve"> 6. Material selecto</t>
  </si>
  <si>
    <t>D. CEMENTO Y CONCRETO</t>
  </si>
  <si>
    <t xml:space="preserve"> 1. Cemento gris (Cemento hidráulico tipo UGC, para uso general en la construcción).       </t>
  </si>
  <si>
    <t>saco 42.5 kg</t>
  </si>
  <si>
    <t xml:space="preserve"> 2. Cemento blanco (Cemento hidráulico tipo BL).</t>
  </si>
  <si>
    <t xml:space="preserve"> 3. Concreto de 3000 PSI</t>
  </si>
  <si>
    <t xml:space="preserve">E.  DERIVADOS DEL PETRÓLEO </t>
  </si>
  <si>
    <t xml:space="preserve"> 1. Combustible diésel /1</t>
  </si>
  <si>
    <t>galón</t>
  </si>
  <si>
    <t xml:space="preserve"> 2. Combustible gasolina regular (octanaje mínimo: 88 ) /1</t>
  </si>
  <si>
    <t xml:space="preserve"> 3. Combustible Fuel-oil pesado No. 6 (bunker C)  </t>
  </si>
  <si>
    <t xml:space="preserve"> 4. Aceite lubricante para motor</t>
  </si>
  <si>
    <t xml:space="preserve"> 5. Grasa lubricante</t>
  </si>
  <si>
    <t>libra</t>
  </si>
  <si>
    <t xml:space="preserve"> 6. Material bituminoso AC-20, asfalto virgen  </t>
  </si>
  <si>
    <t>F. HIERRO PARA REFUERZO</t>
  </si>
  <si>
    <t xml:space="preserve"> 1. HIERRO GRADO 40</t>
  </si>
  <si>
    <t>1.1 Varilla de 3/8" diámetro, largo 20', corrugado, legítimo</t>
  </si>
  <si>
    <t xml:space="preserve"> 2. HIERRO GRADO 60</t>
  </si>
  <si>
    <t xml:space="preserve"> 2.1 Varilla de 3/8" diámetro, largo 20´, corrugado, legítimo</t>
  </si>
  <si>
    <t xml:space="preserve"> 3. MALLA ELECTROSOLDADA GRADO 70</t>
  </si>
  <si>
    <t>3.1 Malla electrosoldada 2.35 x 6 m, tipo 6x6, 6/6</t>
  </si>
  <si>
    <t>G. JARDINERÍA</t>
  </si>
  <si>
    <t xml:space="preserve"> 1. Grama (San Agustín)</t>
  </si>
  <si>
    <t>metro²</t>
  </si>
  <si>
    <t xml:space="preserve"> 2. Grama sintética (césped artificial) arfibrilada de 25 oz de hilado, alto de 50 mm</t>
  </si>
  <si>
    <t>H. CUBIERTAS PARA TECHO</t>
  </si>
  <si>
    <t xml:space="preserve"> 1. LÁMINA GALVANIZADA</t>
  </si>
  <si>
    <t xml:space="preserve">1.1 Lámina de acero galvanizado estructural, troquelada, calibre 26, de 1.08 m ancho                                                                                          </t>
  </si>
  <si>
    <t>pie lineal</t>
  </si>
  <si>
    <t>1.2 Lámina tipo losacero calibre 22, 0.95 m de ancho</t>
  </si>
  <si>
    <t xml:space="preserve">1.3 Lámina para techo curvo de aluzínc, calibre 26, 30.5 cm de ancho </t>
  </si>
  <si>
    <t>2. LÁMINA NEGRA</t>
  </si>
  <si>
    <t>2.1 Lámina negra, plancha 4' x 8' x 1/16"</t>
  </si>
  <si>
    <t>3. LÁMINA FIBRO-CEMENTO</t>
  </si>
  <si>
    <t>3.1 Lámina ondulada roja de 1 m x 2.44 m</t>
  </si>
  <si>
    <t>4 LÁMINA PLASTICA</t>
  </si>
  <si>
    <r>
      <rPr>
        <sz val="8"/>
        <color theme="1"/>
        <rFont val="Calibri"/>
        <family val="2"/>
      </rPr>
      <t xml:space="preserve">4.1 </t>
    </r>
    <r>
      <rPr>
        <sz val="8"/>
        <color rgb="FF000000"/>
        <rFont val="Calibri"/>
        <family val="2"/>
      </rPr>
      <t>Lámina de policarbonato ondulada, traslúcida 1.08 m ancho</t>
    </r>
  </si>
  <si>
    <t>5 TEJA</t>
  </si>
  <si>
    <t xml:space="preserve"> 5.1 Teja de concreto 42 x 32 cm, tipo veneciana con color</t>
  </si>
  <si>
    <t>I. MADERA Y AGLOMERADOS</t>
  </si>
  <si>
    <t xml:space="preserve"> 1. Madera para encofrados de pino rústico</t>
  </si>
  <si>
    <t xml:space="preserve"> 2. Tablero de madera aglomerada de 4' x 8' x 3/4" </t>
  </si>
  <si>
    <t xml:space="preserve"> 3. Melamina, plancha, espesor de 5/8"</t>
  </si>
  <si>
    <t>pie²</t>
  </si>
  <si>
    <t xml:space="preserve"> 4. Tablero de yeso de 4' x 8' x 1/2" para interior </t>
  </si>
  <si>
    <t>J. MAQUINARIA Y EQUIPO EN ALQUILER /2</t>
  </si>
  <si>
    <t xml:space="preserve"> 1. Mezcladora de concreto de un saco </t>
  </si>
  <si>
    <t>día</t>
  </si>
  <si>
    <r>
      <rPr>
        <sz val="8"/>
        <color rgb="FF000000"/>
        <rFont val="Calibri"/>
        <family val="2"/>
      </rPr>
      <t xml:space="preserve"> 2. Minicargador frontal </t>
    </r>
    <r>
      <rPr>
        <sz val="8"/>
        <color theme="1"/>
        <rFont val="Calibri"/>
        <family val="2"/>
      </rPr>
      <t xml:space="preserve">sin </t>
    </r>
    <r>
      <rPr>
        <sz val="8"/>
        <color rgb="FF000000"/>
        <rFont val="Calibri"/>
        <family val="2"/>
      </rPr>
      <t>accesorios</t>
    </r>
  </si>
  <si>
    <t>hora</t>
  </si>
  <si>
    <t xml:space="preserve"> 3. Retroexcavadora sobre llantas, capacidad mínima del cucharon 0.75 m3, profundidad máxima de excavación 4.50 m</t>
  </si>
  <si>
    <t xml:space="preserve"> 4. Camión con palangana de volteo, 10 m3, doble eje</t>
  </si>
  <si>
    <t xml:space="preserve"> 5. Puntal telescópico de 2.00 m</t>
  </si>
  <si>
    <t>mes</t>
  </si>
  <si>
    <t xml:space="preserve"> 6. Formaleta reutilizable, bastidor metálico + plywood fenólico 0.61x2.44 m</t>
  </si>
  <si>
    <t>7. Pick-up doble cabina, 4x4</t>
  </si>
  <si>
    <t>K. MATERIAL GALVANIZADO</t>
  </si>
  <si>
    <t>1. Poste 8m de alto, 500 kg de resistencia</t>
  </si>
  <si>
    <t xml:space="preserve">2. Malla de alambre galvanizado calibre 12 con agujero de 2 ½” </t>
  </si>
  <si>
    <t xml:space="preserve"> 3. Alambre espigado calibre 15</t>
  </si>
  <si>
    <t>metro lineal</t>
  </si>
  <si>
    <t>L. MATERIALES PARA ELECTRICIDAD</t>
  </si>
  <si>
    <t xml:space="preserve"> 1. Alambre #12 forrado THHN (100 m)</t>
  </si>
  <si>
    <t>rollo</t>
  </si>
  <si>
    <t xml:space="preserve"> 2. Switch sencillo de sobreponer, 10 amperios, ovalado</t>
  </si>
  <si>
    <t xml:space="preserve"> 3. Tablero monofásico 8 circuitos y 3 líneas sin flip-on</t>
  </si>
  <si>
    <t xml:space="preserve"> 4. Tubo ducton de metal de 1" x 10' largo </t>
  </si>
  <si>
    <t xml:space="preserve"> 5. Flexitubo plástico de 1" diámetro, corrugado</t>
  </si>
  <si>
    <t>metro</t>
  </si>
  <si>
    <r>
      <rPr>
        <sz val="8"/>
        <color rgb="FF000000"/>
        <rFont val="Calibri"/>
        <family val="2"/>
      </rPr>
      <t xml:space="preserve"> 6. Lámpara listón para tubo led de </t>
    </r>
    <r>
      <rPr>
        <sz val="8"/>
        <color theme="1"/>
        <rFont val="Calibri"/>
        <family val="2"/>
      </rPr>
      <t>1 x</t>
    </r>
    <r>
      <rPr>
        <sz val="8"/>
        <color rgb="FFFF0000"/>
        <rFont val="Calibri"/>
        <family val="2"/>
      </rPr>
      <t xml:space="preserve"> </t>
    </r>
    <r>
      <rPr>
        <sz val="8"/>
        <color rgb="FF000000"/>
        <rFont val="Calibri"/>
        <family val="2"/>
      </rPr>
      <t>48"</t>
    </r>
  </si>
  <si>
    <t>M. MATERIALES PARA INSTALACIONES DE AGUA POTABLE O DRENAJES</t>
  </si>
  <si>
    <t xml:space="preserve"> 1. P.V.C.</t>
  </si>
  <si>
    <t>1.1 Tubería de PVC 1" diámetro C. 250 PSI  20´ largo</t>
  </si>
  <si>
    <r>
      <rPr>
        <sz val="8"/>
        <color rgb="FF000000"/>
        <rFont val="Calibri"/>
        <family val="2"/>
      </rPr>
      <t xml:space="preserve">1.2 Tubería de </t>
    </r>
    <r>
      <rPr>
        <sz val="8"/>
        <color theme="1"/>
        <rFont val="Calibri"/>
        <family val="2"/>
      </rPr>
      <t xml:space="preserve">PVC (o ADS) de </t>
    </r>
    <r>
      <rPr>
        <sz val="8"/>
        <color rgb="FF000000"/>
        <rFont val="Calibri"/>
        <family val="2"/>
      </rPr>
      <t>18" diámetro x 20´ largo</t>
    </r>
  </si>
  <si>
    <t xml:space="preserve"> 2. BRONCE</t>
  </si>
  <si>
    <t xml:space="preserve"> 2.1 Válvula de compuerta de bronce 1" diámetro, importada</t>
  </si>
  <si>
    <r>
      <rPr>
        <b/>
        <sz val="8"/>
        <color rgb="FF000000"/>
        <rFont val="Calibri"/>
        <family val="2"/>
      </rPr>
      <t xml:space="preserve"> </t>
    </r>
    <r>
      <rPr>
        <b/>
        <u/>
        <sz val="8"/>
        <color rgb="FF000000"/>
        <rFont val="Calibri"/>
        <family val="2"/>
      </rPr>
      <t>3. COBRE</t>
    </r>
  </si>
  <si>
    <t>3. 1. Tubo de cobre rígido de 1/2" diámetro x 20' largo</t>
  </si>
  <si>
    <t xml:space="preserve"> 4. TUBOS DE CONCRETO</t>
  </si>
  <si>
    <t xml:space="preserve"> 4.1. Tubo de concreto vibro prensado 1 m largo x 6" diámetro</t>
  </si>
  <si>
    <t>4. 2. Tubo de concreto no reforzado 1 m largo x 18" diámetro</t>
  </si>
  <si>
    <t xml:space="preserve"> 4.3. Tubo de concreto reforzado 1 m largo x 42" diámetro</t>
  </si>
  <si>
    <t xml:space="preserve"> 4.4. Tubería perforada concreto simple 10" diámetro</t>
  </si>
  <si>
    <t>N. MATERIALES PARA MAMPOSTERÍA</t>
  </si>
  <si>
    <t xml:space="preserve"> 1. Block de pómez de 14 x 19 x 39 cm, 25 kg</t>
  </si>
  <si>
    <t>ciento</t>
  </si>
  <si>
    <t xml:space="preserve"> 2. Block de concreto de 14 x 19 x 39 cm, 50 kg</t>
  </si>
  <si>
    <t xml:space="preserve"> 3. Ladrillo tubular de 6.5 x 11 x 23 cm</t>
  </si>
  <si>
    <t xml:space="preserve"> 4. Ladrillo tayuyo de 6.5 x 11 x 23 cm  </t>
  </si>
  <si>
    <t xml:space="preserve"> 5. Muros prefabricados, 5 cm espesor, concreto de 315 kg/cm2, liso ambas caras                                 </t>
  </si>
  <si>
    <t>O. PINTURAS Y SELLADORES</t>
  </si>
  <si>
    <t xml:space="preserve"> 1. Pintura anticorrosiva, nacional, de secado normal</t>
  </si>
  <si>
    <t xml:space="preserve"> 2. Pintura látex de primera, nacional para interior, color blanco</t>
  </si>
  <si>
    <t xml:space="preserve"> 3. Pintura de aceite de primera, nacional color blanco</t>
  </si>
  <si>
    <t xml:space="preserve"> 4. Pintura impermeabilizante acrílica, nacional económica</t>
  </si>
  <si>
    <t xml:space="preserve"> 5. Pintura para tráfico </t>
  </si>
  <si>
    <t>P.  PISOS Y AZULEJOS</t>
  </si>
  <si>
    <t xml:space="preserve"> 1. Azulejo de 20 x 30 cm nacional, blanco </t>
  </si>
  <si>
    <t xml:space="preserve"> 2. Piso cerámico nacional 33 x 33 cm, blanco </t>
  </si>
  <si>
    <t xml:space="preserve"> 3. Piso vinílico </t>
  </si>
  <si>
    <t xml:space="preserve"> 4. Piso porcelanato 60 x 60 cm blanco, nacional </t>
  </si>
  <si>
    <t xml:space="preserve"> 5. Piso laminado imitación madera</t>
  </si>
  <si>
    <t xml:space="preserve"> 6. Adoquín de concreto tipo cruz de 22 x 25 x 8 cm, 42.5 kg/cm2 resistencia a la flexión</t>
  </si>
  <si>
    <t>millar</t>
  </si>
  <si>
    <t xml:space="preserve"> 7. Baldosa de barro, doble, de 5 x 30 x 30 cm </t>
  </si>
  <si>
    <t>Q.  REPUESTOS Y LLANTAS</t>
  </si>
  <si>
    <t xml:space="preserve"> 1. Llantas para camión, direccional, 11R 22.5 16 PR</t>
  </si>
  <si>
    <t xml:space="preserve"> 2. Llantas para vehículo liviano, 185/60 R15</t>
  </si>
  <si>
    <t>R. VENTANAS Y PUERTAS</t>
  </si>
  <si>
    <t xml:space="preserve"> 1. Vidrio claro de 5 mm, traslúcido</t>
  </si>
  <si>
    <t xml:space="preserve"> 2. Perfil de aluminio anodizado 1 1/2" x  1/16" (riel superior)</t>
  </si>
  <si>
    <t xml:space="preserve"> 3. Perfiles de PVC blanco para ventanas y puertas de 80 mm termoacústico, 6 m largo                  </t>
  </si>
  <si>
    <t xml:space="preserve"> 4. Puertas prefabricadas de MDF lisas de 0.90 m ancho x 2.10 m alto, con marco</t>
  </si>
  <si>
    <t>S. MATERIALES VARIOS</t>
  </si>
  <si>
    <t xml:space="preserve"> 1. Flete de camión de 6 Ton. dentro del perímetro del casco urbano </t>
  </si>
  <si>
    <t>km</t>
  </si>
  <si>
    <t xml:space="preserve"> 2. Pala metálica de punta redonda, cabo largo de madera</t>
  </si>
  <si>
    <r>
      <rPr>
        <sz val="8"/>
        <color rgb="FF000000"/>
        <rFont val="Calibri"/>
        <family val="2"/>
      </rPr>
      <t xml:space="preserve"> 3. Poste de concreto 6 m de largo, 300 </t>
    </r>
    <r>
      <rPr>
        <sz val="8"/>
        <color theme="1"/>
        <rFont val="Calibri"/>
        <family val="2"/>
      </rPr>
      <t>daN</t>
    </r>
    <r>
      <rPr>
        <sz val="8"/>
        <color rgb="FF000000"/>
        <rFont val="Calibri"/>
        <family val="2"/>
      </rPr>
      <t xml:space="preserve"> (300 kg) de resistencia</t>
    </r>
  </si>
  <si>
    <t xml:space="preserve"> 4. Geomallas de 60 knt polietileno de alta densidad </t>
  </si>
  <si>
    <t xml:space="preserve"> 5. Geotextiles no tejidos (150 gr) </t>
  </si>
  <si>
    <t>T.  SALARIO Y MANO/OBRA</t>
  </si>
  <si>
    <t xml:space="preserve"> 1. Salario mínimo, según último Acuerdo Gubernativo publicado</t>
  </si>
  <si>
    <t>ÍNDICES 2023</t>
  </si>
  <si>
    <t>ÍNDICES 2024</t>
  </si>
  <si>
    <t>ÍNDICES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</si>
</sst>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u/>
      <sz val="8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C000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5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2" fontId="0" fillId="4" borderId="1" xfId="1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2" fontId="0" fillId="3" borderId="1" xfId="0" applyNumberForma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right"/>
    </xf>
    <xf numFmtId="2" fontId="0" fillId="4" borderId="1" xfId="1" applyNumberFormat="1" applyFont="1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/>
    </xf>
    <xf numFmtId="2" fontId="0" fillId="4" borderId="3" xfId="0" applyNumberFormat="1" applyFill="1" applyBorder="1" applyAlignment="1">
      <alignment horizontal="right"/>
    </xf>
    <xf numFmtId="164" fontId="0" fillId="4" borderId="1" xfId="1" applyFont="1" applyFill="1" applyBorder="1" applyAlignment="1">
      <alignment horizontal="right"/>
    </xf>
    <xf numFmtId="2" fontId="12" fillId="4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2" fillId="0" borderId="1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4" fillId="0" borderId="0" xfId="0" applyFont="1"/>
    <xf numFmtId="0" fontId="4" fillId="7" borderId="8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  <color rgb="FFFF5050"/>
      <color rgb="FFFF3300"/>
      <color rgb="FFFFFFCC"/>
      <color rgb="FF99CCFF"/>
      <color rgb="FFFFCCCC"/>
      <color rgb="FFCCCCFF"/>
      <color rgb="FF99FFCC"/>
      <color rgb="FFCCE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123</xdr:row>
      <xdr:rowOff>38100</xdr:rowOff>
    </xdr:from>
    <xdr:to>
      <xdr:col>7</xdr:col>
      <xdr:colOff>19844</xdr:colOff>
      <xdr:row>132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24455834"/>
          <a:ext cx="7769225" cy="18109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Estos</a:t>
          </a:r>
          <a:r>
            <a:rPr lang="es-G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</a:t>
          </a:r>
          <a:r>
            <a:rPr lang="es-G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índices con fines estadísticos. Los usuarios son responsables del uso que considere conveniente a partir de la fecha de publicación. </a:t>
          </a:r>
          <a:endParaRPr lang="es-G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800" b="1">
              <a:effectLst/>
            </a:rPr>
            <a:t> </a:t>
          </a:r>
          <a:endParaRPr lang="es-GT" sz="800">
            <a:effectLst/>
          </a:endParaRPr>
        </a:p>
        <a:p>
          <a:r>
            <a:rPr lang="es-GT" sz="800" b="1">
              <a:effectLst/>
            </a:rPr>
            <a:t>NOTA:	 	 </a:t>
          </a:r>
          <a:endParaRPr lang="es-GT" sz="800">
            <a:effectLst/>
          </a:endParaRP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-Las cotizaciones se realizan en la Región 1 Metropolitana y algunos de sus municipios: Mixco, Villa Nueva, San Miguel Petapa, San José Pinula, Villa Canales</a:t>
          </a:r>
          <a:r>
            <a:rPr lang="es-G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Fraijanes.</a:t>
          </a: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-Índices calculados con base a información obtenida en campo (cotizaciones) y datos proporcionados por los Ministerios de: a) Energía y Minas, y b) Trabajo y Previsión Social.</a:t>
          </a: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Índices calculados con precios cotizados en quetzales, incluido el IVA.</a:t>
          </a: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 menos que se indique lo contrario, los Índices corresponden a precios de los materiales puestos en instalaciones del proveedor o de la fuente de información.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Salario mínimo según Acuerdo Gubernativo No. 353-2022, publicado en el Diario Oficial de Centro América el 23 de diciembre de 2022. El cual regirá a partir del uno de enero de     </a:t>
          </a:r>
          <a:r>
            <a:rPr lang="es-G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 Salario Mensual Q3,166.38 + Bonificación Incentivo Q250.00 = Q3,416.38 (Ministerio de Trabajo y Previsión Social)</a:t>
          </a:r>
        </a:p>
        <a:p>
          <a:pPr lvl="0"/>
          <a:endParaRPr lang="es-G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800">
              <a:effectLst/>
            </a:rPr>
            <a:t>/1 Los precios de la gasolina y del diésel corresponden a la modalidad de autoservicio, según observación del MEM.</a:t>
          </a:r>
        </a:p>
        <a:p>
          <a:r>
            <a:rPr lang="es-GT" sz="800">
              <a:effectLst/>
            </a:rPr>
            <a:t>/2 Los precios de arrendamiento por hora no incluyen cargos por: a) operador, b) mantenimiento, c) combustible, d) flete o traslado de la maquinaria, e) gastos de instalación, f)   </a:t>
          </a:r>
          <a:r>
            <a:rPr lang="es-GT" sz="800">
              <a:solidFill>
                <a:schemeClr val="bg1"/>
              </a:solidFill>
              <a:effectLst/>
            </a:rPr>
            <a:t>d </a:t>
          </a:r>
          <a:r>
            <a:rPr lang="es-GT" sz="800">
              <a:effectLst/>
            </a:rPr>
            <a:t>depreciación. </a:t>
          </a:r>
        </a:p>
        <a:p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eluba/Desktop/A%20IPMC%20ABRIL%202022%20GE/Calculo%20MARZO%202022%20-%2012%2004%202022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REF"/>
      <sheetName val="List. Artículos"/>
      <sheetName val="List. Fuentes"/>
      <sheetName val="TD. MAR. 2022"/>
      <sheetName val="CALCULO MAR. 2022"/>
      <sheetName val="INDICES VAR MAR. 2021"/>
      <sheetName val="RANGOS"/>
      <sheetName val="LIST. MAR."/>
      <sheetName val="RESUMEN"/>
      <sheetName val="REV CALC MAR."/>
      <sheetName val="REV PRES FEB."/>
      <sheetName val="INFORME PRECIOS FEB."/>
      <sheetName val="LISTADO MODIFI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1</v>
          </cell>
          <cell r="B3">
            <v>155.94</v>
          </cell>
          <cell r="C3">
            <v>159.16</v>
          </cell>
          <cell r="D3">
            <v>2.0648967551622377</v>
          </cell>
        </row>
        <row r="4">
          <cell r="A4">
            <v>2</v>
          </cell>
          <cell r="B4">
            <v>175.42</v>
          </cell>
          <cell r="C4">
            <v>176</v>
          </cell>
          <cell r="D4">
            <v>0.33063504731502746</v>
          </cell>
        </row>
        <row r="5">
          <cell r="A5">
            <v>3</v>
          </cell>
          <cell r="B5">
            <v>144.24</v>
          </cell>
          <cell r="C5">
            <v>144.24</v>
          </cell>
          <cell r="D5">
            <v>0</v>
          </cell>
        </row>
        <row r="6">
          <cell r="A6">
            <v>4</v>
          </cell>
          <cell r="B6">
            <v>175.05</v>
          </cell>
          <cell r="C6">
            <v>181.47</v>
          </cell>
          <cell r="D6">
            <v>3.6675235646957987</v>
          </cell>
        </row>
        <row r="7">
          <cell r="A7">
            <v>5</v>
          </cell>
          <cell r="B7">
            <v>126.96</v>
          </cell>
          <cell r="C7">
            <v>127.34</v>
          </cell>
          <cell r="D7">
            <v>0.29930686830499553</v>
          </cell>
        </row>
        <row r="8">
          <cell r="A8">
            <v>6</v>
          </cell>
          <cell r="B8">
            <v>113.6</v>
          </cell>
          <cell r="C8">
            <v>114.52</v>
          </cell>
          <cell r="D8">
            <v>0.80985915492956906</v>
          </cell>
        </row>
        <row r="9">
          <cell r="A9">
            <v>7</v>
          </cell>
          <cell r="B9">
            <v>117.31</v>
          </cell>
          <cell r="C9">
            <v>122.2</v>
          </cell>
          <cell r="D9">
            <v>4.1684425880146563</v>
          </cell>
        </row>
        <row r="10">
          <cell r="A10">
            <v>8</v>
          </cell>
          <cell r="B10">
            <v>106.4</v>
          </cell>
          <cell r="C10">
            <v>108.7</v>
          </cell>
          <cell r="D10">
            <v>2.1616541353383525</v>
          </cell>
        </row>
        <row r="11">
          <cell r="A11">
            <v>9</v>
          </cell>
          <cell r="B11">
            <v>106</v>
          </cell>
          <cell r="C11">
            <v>106</v>
          </cell>
          <cell r="D11">
            <v>0</v>
          </cell>
        </row>
        <row r="12">
          <cell r="A12">
            <v>10</v>
          </cell>
          <cell r="B12">
            <v>104.93</v>
          </cell>
          <cell r="C12">
            <v>106.37</v>
          </cell>
          <cell r="D12">
            <v>1.3723434670732928</v>
          </cell>
        </row>
        <row r="13">
          <cell r="A13">
            <v>11</v>
          </cell>
          <cell r="B13">
            <v>103.64</v>
          </cell>
          <cell r="C13">
            <v>104.89</v>
          </cell>
          <cell r="D13">
            <v>1.2060980316480112</v>
          </cell>
        </row>
        <row r="14">
          <cell r="A14">
            <v>12</v>
          </cell>
          <cell r="B14">
            <v>106.83</v>
          </cell>
          <cell r="C14">
            <v>106.86</v>
          </cell>
          <cell r="D14">
            <v>2.808199943835632E-2</v>
          </cell>
        </row>
        <row r="15">
          <cell r="A15">
            <v>13</v>
          </cell>
          <cell r="B15">
            <v>113.09</v>
          </cell>
          <cell r="C15">
            <v>113.09</v>
          </cell>
          <cell r="D15">
            <v>0</v>
          </cell>
        </row>
        <row r="16">
          <cell r="A16">
            <v>14</v>
          </cell>
          <cell r="B16">
            <v>104.84</v>
          </cell>
          <cell r="C16">
            <v>104.95</v>
          </cell>
          <cell r="D16">
            <v>0.10492178557801424</v>
          </cell>
        </row>
        <row r="17">
          <cell r="A17">
            <v>15</v>
          </cell>
          <cell r="B17">
            <v>141.32</v>
          </cell>
          <cell r="C17">
            <v>174.71</v>
          </cell>
          <cell r="D17">
            <v>23.627228983866416</v>
          </cell>
        </row>
        <row r="18">
          <cell r="A18">
            <v>16</v>
          </cell>
          <cell r="B18">
            <v>148.09</v>
          </cell>
          <cell r="C18">
            <v>173.11</v>
          </cell>
          <cell r="D18">
            <v>16.895131339050579</v>
          </cell>
        </row>
        <row r="19">
          <cell r="A19">
            <v>17</v>
          </cell>
          <cell r="B19">
            <v>127.48</v>
          </cell>
          <cell r="C19">
            <v>144.25</v>
          </cell>
          <cell r="D19">
            <v>13.15500470662063</v>
          </cell>
        </row>
        <row r="20">
          <cell r="A20">
            <v>18</v>
          </cell>
          <cell r="B20">
            <v>127.66</v>
          </cell>
          <cell r="C20">
            <v>116.18</v>
          </cell>
          <cell r="D20">
            <v>-8.9926366912110183</v>
          </cell>
        </row>
        <row r="21">
          <cell r="A21">
            <v>19</v>
          </cell>
          <cell r="B21">
            <v>113.19</v>
          </cell>
          <cell r="C21">
            <v>171.49</v>
          </cell>
          <cell r="D21">
            <v>51.50631681243928</v>
          </cell>
        </row>
        <row r="22">
          <cell r="A22">
            <v>20</v>
          </cell>
          <cell r="B22">
            <v>109.63</v>
          </cell>
          <cell r="C22">
            <v>120.29</v>
          </cell>
          <cell r="D22">
            <v>9.72361579859529</v>
          </cell>
        </row>
        <row r="23">
          <cell r="A23">
            <v>21</v>
          </cell>
          <cell r="B23">
            <v>131.13999999999999</v>
          </cell>
          <cell r="C23">
            <v>139.61000000000001</v>
          </cell>
          <cell r="D23">
            <v>6.4587463779167535</v>
          </cell>
        </row>
        <row r="24">
          <cell r="A24">
            <v>22</v>
          </cell>
          <cell r="B24">
            <v>131.88999999999999</v>
          </cell>
          <cell r="C24">
            <v>140.93</v>
          </cell>
          <cell r="D24">
            <v>6.8541966790507445</v>
          </cell>
        </row>
        <row r="25">
          <cell r="A25">
            <v>23</v>
          </cell>
          <cell r="B25">
            <v>147.96</v>
          </cell>
          <cell r="C25">
            <v>153.97</v>
          </cell>
          <cell r="D25">
            <v>4.0619086239524194</v>
          </cell>
        </row>
        <row r="26">
          <cell r="A26">
            <v>24</v>
          </cell>
          <cell r="B26">
            <v>101.11</v>
          </cell>
          <cell r="C26">
            <v>102.34</v>
          </cell>
          <cell r="D26">
            <v>1.2164968845811615</v>
          </cell>
        </row>
        <row r="27">
          <cell r="A27">
            <v>25</v>
          </cell>
          <cell r="B27">
            <v>100.89</v>
          </cell>
          <cell r="C27">
            <v>102.27</v>
          </cell>
          <cell r="D27">
            <v>1.3678263455248185</v>
          </cell>
        </row>
        <row r="28">
          <cell r="A28">
            <v>26</v>
          </cell>
          <cell r="B28">
            <v>128.44</v>
          </cell>
          <cell r="C28">
            <v>128.56</v>
          </cell>
          <cell r="D28">
            <v>9.342883836811211E-2</v>
          </cell>
        </row>
        <row r="29">
          <cell r="A29">
            <v>27</v>
          </cell>
          <cell r="B29">
            <v>135.66</v>
          </cell>
          <cell r="C29">
            <v>135.76</v>
          </cell>
          <cell r="D29">
            <v>7.3713696004702456E-2</v>
          </cell>
        </row>
        <row r="30">
          <cell r="A30">
            <v>28</v>
          </cell>
          <cell r="B30">
            <v>131.74</v>
          </cell>
          <cell r="C30">
            <v>131.74</v>
          </cell>
          <cell r="D30">
            <v>0</v>
          </cell>
        </row>
        <row r="31">
          <cell r="A31">
            <v>29</v>
          </cell>
          <cell r="B31">
            <v>164.46</v>
          </cell>
          <cell r="C31">
            <v>164.23</v>
          </cell>
          <cell r="D31">
            <v>-0.13985163565610037</v>
          </cell>
        </row>
        <row r="32">
          <cell r="A32">
            <v>30</v>
          </cell>
          <cell r="B32">
            <v>110.83</v>
          </cell>
          <cell r="C32">
            <v>110.83</v>
          </cell>
          <cell r="D32">
            <v>0</v>
          </cell>
        </row>
        <row r="33">
          <cell r="A33">
            <v>31</v>
          </cell>
          <cell r="B33">
            <v>109.37</v>
          </cell>
          <cell r="C33">
            <v>110.48</v>
          </cell>
          <cell r="D33">
            <v>1.0149035384474701</v>
          </cell>
        </row>
        <row r="34">
          <cell r="A34">
            <v>32</v>
          </cell>
          <cell r="B34">
            <v>109.41</v>
          </cell>
          <cell r="C34">
            <v>109.41</v>
          </cell>
          <cell r="D34">
            <v>0</v>
          </cell>
        </row>
        <row r="35">
          <cell r="A35">
            <v>33</v>
          </cell>
          <cell r="B35">
            <v>150.72</v>
          </cell>
          <cell r="C35">
            <v>154.11000000000001</v>
          </cell>
          <cell r="D35">
            <v>2.249203821656053</v>
          </cell>
        </row>
        <row r="36">
          <cell r="A36">
            <v>34</v>
          </cell>
          <cell r="B36">
            <v>142.36000000000001</v>
          </cell>
          <cell r="C36">
            <v>142.36000000000001</v>
          </cell>
          <cell r="D36">
            <v>0</v>
          </cell>
        </row>
        <row r="37">
          <cell r="A37">
            <v>35</v>
          </cell>
          <cell r="B37">
            <v>134.55000000000001</v>
          </cell>
          <cell r="C37">
            <v>138.19</v>
          </cell>
          <cell r="D37">
            <v>2.7053140096618336</v>
          </cell>
        </row>
        <row r="38">
          <cell r="A38">
            <v>36</v>
          </cell>
          <cell r="B38">
            <v>105.27</v>
          </cell>
          <cell r="C38">
            <v>105.49</v>
          </cell>
          <cell r="D38">
            <v>0.2089864158829613</v>
          </cell>
        </row>
        <row r="39">
          <cell r="A39">
            <v>37</v>
          </cell>
          <cell r="B39">
            <v>105.41</v>
          </cell>
          <cell r="C39">
            <v>105.41</v>
          </cell>
          <cell r="D39">
            <v>0</v>
          </cell>
        </row>
        <row r="40">
          <cell r="A40">
            <v>38</v>
          </cell>
          <cell r="B40">
            <v>110.39</v>
          </cell>
          <cell r="C40">
            <v>113.21</v>
          </cell>
          <cell r="D40">
            <v>2.5545792191321652</v>
          </cell>
        </row>
        <row r="41">
          <cell r="A41">
            <v>39</v>
          </cell>
          <cell r="B41">
            <v>103.82</v>
          </cell>
          <cell r="C41">
            <v>107.13</v>
          </cell>
          <cell r="D41">
            <v>3.1882103640916881</v>
          </cell>
        </row>
        <row r="42">
          <cell r="A42">
            <v>40</v>
          </cell>
          <cell r="B42">
            <v>118.33</v>
          </cell>
          <cell r="C42">
            <v>118.33</v>
          </cell>
          <cell r="D42">
            <v>0</v>
          </cell>
        </row>
        <row r="43">
          <cell r="A43">
            <v>41</v>
          </cell>
          <cell r="B43">
            <v>108.57</v>
          </cell>
          <cell r="C43">
            <v>108.57</v>
          </cell>
          <cell r="D43">
            <v>0</v>
          </cell>
        </row>
        <row r="44">
          <cell r="A44">
            <v>42</v>
          </cell>
          <cell r="B44">
            <v>100</v>
          </cell>
          <cell r="C44">
            <v>100</v>
          </cell>
          <cell r="D44">
            <v>0</v>
          </cell>
        </row>
        <row r="45">
          <cell r="A45">
            <v>43</v>
          </cell>
          <cell r="B45">
            <v>96.96</v>
          </cell>
          <cell r="C45">
            <v>96.96</v>
          </cell>
          <cell r="D45">
            <v>0</v>
          </cell>
        </row>
        <row r="46">
          <cell r="A46">
            <v>44</v>
          </cell>
          <cell r="B46">
            <v>100</v>
          </cell>
          <cell r="C46">
            <v>100</v>
          </cell>
          <cell r="D46">
            <v>0</v>
          </cell>
        </row>
        <row r="47">
          <cell r="A47">
            <v>45</v>
          </cell>
          <cell r="B47">
            <v>130.22</v>
          </cell>
          <cell r="C47">
            <v>130.22</v>
          </cell>
          <cell r="D47">
            <v>0</v>
          </cell>
        </row>
        <row r="48">
          <cell r="A48">
            <v>46</v>
          </cell>
          <cell r="B48">
            <v>133.57</v>
          </cell>
          <cell r="C48">
            <v>139.94</v>
          </cell>
          <cell r="D48">
            <v>4.7690349629407933</v>
          </cell>
        </row>
        <row r="49">
          <cell r="A49">
            <v>47</v>
          </cell>
          <cell r="B49">
            <v>128.55000000000001</v>
          </cell>
          <cell r="C49">
            <v>129.22999999999999</v>
          </cell>
          <cell r="D49">
            <v>0.52897705173083409</v>
          </cell>
        </row>
        <row r="50">
          <cell r="A50">
            <v>48</v>
          </cell>
          <cell r="B50">
            <v>120.05</v>
          </cell>
          <cell r="C50">
            <v>123.65</v>
          </cell>
          <cell r="D50">
            <v>2.9987505206164258</v>
          </cell>
        </row>
        <row r="51">
          <cell r="A51">
            <v>49</v>
          </cell>
          <cell r="B51">
            <v>132.31</v>
          </cell>
          <cell r="C51">
            <v>128.22999999999999</v>
          </cell>
          <cell r="D51">
            <v>-3.0836671453404989</v>
          </cell>
        </row>
        <row r="52">
          <cell r="A52">
            <v>50</v>
          </cell>
          <cell r="B52">
            <v>149.81</v>
          </cell>
          <cell r="C52">
            <v>149.88999999999999</v>
          </cell>
          <cell r="D52">
            <v>5.3400974567779258E-2</v>
          </cell>
        </row>
        <row r="53">
          <cell r="A53">
            <v>51</v>
          </cell>
          <cell r="B53">
            <v>108.27</v>
          </cell>
          <cell r="C53">
            <v>108.16</v>
          </cell>
          <cell r="D53">
            <v>-0.10159785720883008</v>
          </cell>
        </row>
        <row r="54">
          <cell r="A54">
            <v>52</v>
          </cell>
          <cell r="B54">
            <v>133.88</v>
          </cell>
          <cell r="C54">
            <v>133.81</v>
          </cell>
          <cell r="D54">
            <v>-5.2285628921424632E-2</v>
          </cell>
        </row>
        <row r="55">
          <cell r="A55">
            <v>53</v>
          </cell>
          <cell r="B55">
            <v>156.94999999999999</v>
          </cell>
          <cell r="C55">
            <v>156.63</v>
          </cell>
          <cell r="D55">
            <v>-0.20388658808538196</v>
          </cell>
        </row>
        <row r="56">
          <cell r="A56">
            <v>54</v>
          </cell>
          <cell r="B56">
            <v>166.24</v>
          </cell>
          <cell r="C56">
            <v>182.97</v>
          </cell>
          <cell r="D56">
            <v>10.063763233878717</v>
          </cell>
        </row>
        <row r="57">
          <cell r="A57">
            <v>55</v>
          </cell>
          <cell r="B57">
            <v>106.32</v>
          </cell>
          <cell r="C57">
            <v>106.32</v>
          </cell>
          <cell r="D57">
            <v>0</v>
          </cell>
        </row>
        <row r="58">
          <cell r="A58">
            <v>56</v>
          </cell>
          <cell r="B58">
            <v>100.01</v>
          </cell>
          <cell r="C58">
            <v>100.01</v>
          </cell>
          <cell r="D58">
            <v>0</v>
          </cell>
        </row>
        <row r="59">
          <cell r="A59">
            <v>57</v>
          </cell>
          <cell r="B59">
            <v>118.45</v>
          </cell>
          <cell r="C59">
            <v>124.22</v>
          </cell>
          <cell r="D59">
            <v>4.8712536935415756</v>
          </cell>
        </row>
        <row r="60">
          <cell r="A60">
            <v>58</v>
          </cell>
          <cell r="B60">
            <v>108.86</v>
          </cell>
          <cell r="C60">
            <v>111.99</v>
          </cell>
          <cell r="D60">
            <v>2.8752526180415146</v>
          </cell>
        </row>
        <row r="61">
          <cell r="A61">
            <v>59</v>
          </cell>
          <cell r="B61">
            <v>120.62</v>
          </cell>
          <cell r="C61">
            <v>120.62</v>
          </cell>
          <cell r="D61">
            <v>0</v>
          </cell>
        </row>
        <row r="62">
          <cell r="A62">
            <v>60</v>
          </cell>
          <cell r="B62">
            <v>105.68</v>
          </cell>
          <cell r="C62">
            <v>105.68</v>
          </cell>
          <cell r="D62">
            <v>0</v>
          </cell>
        </row>
        <row r="63">
          <cell r="A63">
            <v>61</v>
          </cell>
          <cell r="B63">
            <v>107.29</v>
          </cell>
          <cell r="C63">
            <v>107.82</v>
          </cell>
          <cell r="D63">
            <v>0.49398825612823316</v>
          </cell>
        </row>
        <row r="64">
          <cell r="A64">
            <v>62</v>
          </cell>
          <cell r="B64">
            <v>101.95</v>
          </cell>
          <cell r="C64">
            <v>103.16</v>
          </cell>
          <cell r="D64">
            <v>1.1868563021088647</v>
          </cell>
        </row>
        <row r="65">
          <cell r="A65">
            <v>63</v>
          </cell>
          <cell r="B65">
            <v>105.09</v>
          </cell>
          <cell r="C65">
            <v>105.83</v>
          </cell>
          <cell r="D65">
            <v>0.70415834047005887</v>
          </cell>
        </row>
        <row r="66">
          <cell r="A66">
            <v>64</v>
          </cell>
          <cell r="B66">
            <v>107.24</v>
          </cell>
          <cell r="C66">
            <v>107.24</v>
          </cell>
          <cell r="D66">
            <v>0</v>
          </cell>
        </row>
        <row r="67">
          <cell r="A67">
            <v>65</v>
          </cell>
          <cell r="B67">
            <v>101.84</v>
          </cell>
          <cell r="C67">
            <v>101.84</v>
          </cell>
          <cell r="D67">
            <v>0</v>
          </cell>
        </row>
        <row r="68">
          <cell r="A68">
            <v>66</v>
          </cell>
          <cell r="B68">
            <v>109.14</v>
          </cell>
          <cell r="C68">
            <v>111.04</v>
          </cell>
          <cell r="D68">
            <v>1.7408832691955212</v>
          </cell>
        </row>
        <row r="69">
          <cell r="A69">
            <v>67</v>
          </cell>
          <cell r="B69">
            <v>105.78</v>
          </cell>
          <cell r="C69">
            <v>110.56</v>
          </cell>
          <cell r="D69">
            <v>4.518812629986769</v>
          </cell>
        </row>
        <row r="70">
          <cell r="A70">
            <v>68</v>
          </cell>
          <cell r="B70">
            <v>105.39</v>
          </cell>
          <cell r="C70">
            <v>106.71</v>
          </cell>
          <cell r="D70">
            <v>1.2524907486478867</v>
          </cell>
        </row>
        <row r="71">
          <cell r="A71">
            <v>69</v>
          </cell>
          <cell r="B71">
            <v>110.9</v>
          </cell>
          <cell r="C71">
            <v>112.33</v>
          </cell>
          <cell r="D71">
            <v>1.2894499549143319</v>
          </cell>
        </row>
        <row r="72">
          <cell r="A72">
            <v>70</v>
          </cell>
          <cell r="B72">
            <v>108.27</v>
          </cell>
          <cell r="C72">
            <v>109.79</v>
          </cell>
          <cell r="D72">
            <v>1.4038976632492819</v>
          </cell>
        </row>
        <row r="73">
          <cell r="A73">
            <v>71</v>
          </cell>
          <cell r="B73">
            <v>113.27</v>
          </cell>
          <cell r="C73">
            <v>113.45</v>
          </cell>
          <cell r="D73">
            <v>0.158912333362764</v>
          </cell>
        </row>
        <row r="74">
          <cell r="A74">
            <v>72</v>
          </cell>
          <cell r="B74">
            <v>117.92</v>
          </cell>
          <cell r="C74">
            <v>118.41</v>
          </cell>
          <cell r="D74">
            <v>0.41553595658072595</v>
          </cell>
        </row>
        <row r="75">
          <cell r="A75">
            <v>73</v>
          </cell>
          <cell r="B75">
            <v>122.29</v>
          </cell>
          <cell r="C75">
            <v>122.29</v>
          </cell>
          <cell r="D75">
            <v>0</v>
          </cell>
        </row>
        <row r="76">
          <cell r="A76">
            <v>74</v>
          </cell>
          <cell r="B76">
            <v>103.96</v>
          </cell>
          <cell r="C76">
            <v>102.99</v>
          </cell>
          <cell r="D76">
            <v>-0.93305117352826983</v>
          </cell>
        </row>
        <row r="77">
          <cell r="A77">
            <v>75</v>
          </cell>
          <cell r="B77">
            <v>115.37</v>
          </cell>
          <cell r="C77">
            <v>118.66</v>
          </cell>
          <cell r="D77">
            <v>2.8516945479760665</v>
          </cell>
        </row>
        <row r="78">
          <cell r="A78">
            <v>76</v>
          </cell>
          <cell r="B78">
            <v>104.26</v>
          </cell>
          <cell r="C78">
            <v>104.26</v>
          </cell>
          <cell r="D78">
            <v>0</v>
          </cell>
        </row>
        <row r="79">
          <cell r="A79">
            <v>77</v>
          </cell>
          <cell r="B79">
            <v>101.58</v>
          </cell>
          <cell r="C79">
            <v>101.94</v>
          </cell>
          <cell r="D79">
            <v>0.35440047253396756</v>
          </cell>
        </row>
        <row r="80">
          <cell r="A80">
            <v>78</v>
          </cell>
          <cell r="B80">
            <v>125.69</v>
          </cell>
          <cell r="C80">
            <v>129.07</v>
          </cell>
          <cell r="D80">
            <v>2.6891558596547043</v>
          </cell>
        </row>
        <row r="81">
          <cell r="A81">
            <v>79</v>
          </cell>
          <cell r="B81">
            <v>123.9</v>
          </cell>
          <cell r="C81">
            <v>124.18</v>
          </cell>
          <cell r="D81">
            <v>0.22598870056498299</v>
          </cell>
        </row>
        <row r="82">
          <cell r="A82">
            <v>80</v>
          </cell>
          <cell r="B82">
            <v>145.54</v>
          </cell>
          <cell r="C82">
            <v>156.36000000000001</v>
          </cell>
          <cell r="D82">
            <v>7.434382300398525</v>
          </cell>
        </row>
        <row r="83">
          <cell r="A83">
            <v>81</v>
          </cell>
          <cell r="B83">
            <v>109.98</v>
          </cell>
          <cell r="C83">
            <v>112.78</v>
          </cell>
          <cell r="D83">
            <v>2.545917439534449</v>
          </cell>
        </row>
        <row r="84">
          <cell r="A84">
            <v>82</v>
          </cell>
          <cell r="B84">
            <v>145.04</v>
          </cell>
          <cell r="C84">
            <v>148.6</v>
          </cell>
          <cell r="D84">
            <v>2.4544953116381691</v>
          </cell>
        </row>
        <row r="85">
          <cell r="A85">
            <v>83</v>
          </cell>
          <cell r="B85">
            <v>127.01</v>
          </cell>
          <cell r="C85">
            <v>127.37</v>
          </cell>
          <cell r="D85">
            <v>0.28344224864183332</v>
          </cell>
        </row>
        <row r="86">
          <cell r="A86">
            <v>84</v>
          </cell>
          <cell r="B86">
            <v>111.75</v>
          </cell>
          <cell r="C86">
            <v>118.91</v>
          </cell>
          <cell r="D86">
            <v>6.4071588366890353</v>
          </cell>
        </row>
        <row r="87">
          <cell r="A87">
            <v>85</v>
          </cell>
          <cell r="B87">
            <v>105.9</v>
          </cell>
          <cell r="C87">
            <v>105.9</v>
          </cell>
          <cell r="D87">
            <v>0</v>
          </cell>
        </row>
        <row r="88">
          <cell r="A88">
            <v>86</v>
          </cell>
          <cell r="B88">
            <v>113.98</v>
          </cell>
          <cell r="C88">
            <v>118.05</v>
          </cell>
          <cell r="D88">
            <v>3.5708018950693088</v>
          </cell>
        </row>
        <row r="89">
          <cell r="A89">
            <v>87</v>
          </cell>
          <cell r="B89">
            <v>103.93</v>
          </cell>
          <cell r="C89">
            <v>103.93</v>
          </cell>
          <cell r="D89">
            <v>0</v>
          </cell>
        </row>
        <row r="90">
          <cell r="A90">
            <v>88</v>
          </cell>
          <cell r="B90">
            <v>120.8</v>
          </cell>
          <cell r="C90">
            <v>120.8</v>
          </cell>
          <cell r="D90">
            <v>0</v>
          </cell>
        </row>
        <row r="91">
          <cell r="A91">
            <v>89</v>
          </cell>
          <cell r="B91">
            <v>107.24</v>
          </cell>
          <cell r="C91">
            <v>107.24</v>
          </cell>
          <cell r="D9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23"/>
  <sheetViews>
    <sheetView tabSelected="1" topLeftCell="A115" zoomScale="130" zoomScaleNormal="130" workbookViewId="0">
      <selection activeCell="J131" sqref="J131"/>
    </sheetView>
  </sheetViews>
  <sheetFormatPr baseColWidth="10" defaultColWidth="11.42578125" defaultRowHeight="15"/>
  <cols>
    <col min="1" max="1" width="5.7109375" customWidth="1"/>
    <col min="2" max="2" width="53" customWidth="1"/>
    <col min="4" max="6" width="11.5703125" style="1" customWidth="1"/>
    <col min="7" max="7" width="11.42578125" style="2" customWidth="1"/>
    <col min="8" max="8" width="11.42578125" customWidth="1"/>
    <col min="9" max="9" width="11.42578125" style="3" customWidth="1"/>
    <col min="10" max="16" width="11.42578125" customWidth="1"/>
    <col min="17" max="17" width="13.5703125" customWidth="1"/>
    <col min="18" max="28" width="11.42578125" customWidth="1"/>
    <col min="29" max="29" width="12.42578125" customWidth="1"/>
    <col min="30" max="35" width="11.42578125" customWidth="1"/>
    <col min="36" max="36" width="12.5703125" customWidth="1"/>
    <col min="37" max="37" width="11.42578125" customWidth="1"/>
    <col min="38" max="38" width="11.85546875" customWidth="1"/>
    <col min="39" max="52" width="11.42578125" customWidth="1"/>
    <col min="74" max="75" width="11.42578125" customWidth="1"/>
  </cols>
  <sheetData>
    <row r="1" spans="1:88" ht="15" customHeight="1">
      <c r="A1" s="58" t="s">
        <v>0</v>
      </c>
      <c r="B1" s="58" t="s">
        <v>1</v>
      </c>
      <c r="C1" s="58" t="s">
        <v>2</v>
      </c>
      <c r="D1" s="58" t="s">
        <v>3</v>
      </c>
      <c r="E1" s="67" t="s">
        <v>4</v>
      </c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  <c r="Q1" s="64" t="s">
        <v>5</v>
      </c>
      <c r="R1" s="65"/>
      <c r="S1" s="65"/>
      <c r="T1" s="65"/>
      <c r="U1" s="65"/>
      <c r="V1" s="65"/>
      <c r="W1" s="65"/>
      <c r="X1" s="65"/>
      <c r="Y1" s="65"/>
      <c r="Z1" s="65"/>
      <c r="AA1" s="65"/>
      <c r="AB1" s="66"/>
      <c r="AC1" s="62" t="s">
        <v>6</v>
      </c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59" t="s">
        <v>7</v>
      </c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1"/>
      <c r="BA1" s="56" t="s">
        <v>167</v>
      </c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4" t="s">
        <v>168</v>
      </c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2" t="s">
        <v>169</v>
      </c>
      <c r="BZ1" s="53"/>
      <c r="CA1" s="53"/>
      <c r="CB1" s="53"/>
      <c r="CC1" s="53"/>
      <c r="CD1" s="53"/>
      <c r="CE1" s="51"/>
      <c r="CF1" s="51"/>
      <c r="CG1" s="51"/>
      <c r="CH1" s="51"/>
      <c r="CI1" s="51"/>
      <c r="CJ1" s="51"/>
    </row>
    <row r="2" spans="1:88" ht="33.75" customHeight="1">
      <c r="A2" s="58"/>
      <c r="B2" s="58"/>
      <c r="C2" s="58"/>
      <c r="D2" s="58"/>
      <c r="E2" s="28" t="s">
        <v>8</v>
      </c>
      <c r="F2" s="28" t="s">
        <v>9</v>
      </c>
      <c r="G2" s="28" t="s">
        <v>10</v>
      </c>
      <c r="H2" s="28" t="s">
        <v>11</v>
      </c>
      <c r="I2" s="16" t="s">
        <v>12</v>
      </c>
      <c r="J2" s="16" t="s">
        <v>13</v>
      </c>
      <c r="K2" s="16" t="s">
        <v>14</v>
      </c>
      <c r="L2" s="16" t="s">
        <v>15</v>
      </c>
      <c r="M2" s="16" t="s">
        <v>16</v>
      </c>
      <c r="N2" s="16" t="s">
        <v>17</v>
      </c>
      <c r="O2" s="16" t="s">
        <v>18</v>
      </c>
      <c r="P2" s="16" t="s">
        <v>19</v>
      </c>
      <c r="Q2" s="16" t="s">
        <v>8</v>
      </c>
      <c r="R2" s="16" t="s">
        <v>9</v>
      </c>
      <c r="S2" s="28" t="s">
        <v>10</v>
      </c>
      <c r="T2" s="28" t="s">
        <v>11</v>
      </c>
      <c r="U2" s="16" t="s">
        <v>12</v>
      </c>
      <c r="V2" s="16" t="s">
        <v>20</v>
      </c>
      <c r="W2" s="16" t="s">
        <v>21</v>
      </c>
      <c r="X2" s="16" t="s">
        <v>15</v>
      </c>
      <c r="Y2" s="16" t="s">
        <v>16</v>
      </c>
      <c r="Z2" s="16" t="s">
        <v>22</v>
      </c>
      <c r="AA2" s="16" t="s">
        <v>18</v>
      </c>
      <c r="AB2" s="16" t="s">
        <v>19</v>
      </c>
      <c r="AC2" s="16" t="s">
        <v>8</v>
      </c>
      <c r="AD2" s="16" t="s">
        <v>23</v>
      </c>
      <c r="AE2" s="16" t="s">
        <v>10</v>
      </c>
      <c r="AF2" s="16" t="s">
        <v>24</v>
      </c>
      <c r="AG2" s="16" t="s">
        <v>12</v>
      </c>
      <c r="AH2" s="16" t="s">
        <v>13</v>
      </c>
      <c r="AI2" s="16" t="s">
        <v>14</v>
      </c>
      <c r="AJ2" s="16" t="s">
        <v>15</v>
      </c>
      <c r="AK2" s="16" t="s">
        <v>16</v>
      </c>
      <c r="AL2" s="16" t="s">
        <v>17</v>
      </c>
      <c r="AM2" s="16" t="s">
        <v>18</v>
      </c>
      <c r="AN2" s="16" t="s">
        <v>19</v>
      </c>
      <c r="AO2" s="16" t="s">
        <v>8</v>
      </c>
      <c r="AP2" s="16" t="s">
        <v>9</v>
      </c>
      <c r="AQ2" s="16" t="s">
        <v>10</v>
      </c>
      <c r="AR2" s="16" t="s">
        <v>11</v>
      </c>
      <c r="AS2" s="16" t="s">
        <v>12</v>
      </c>
      <c r="AT2" s="16" t="s">
        <v>20</v>
      </c>
      <c r="AU2" s="16" t="s">
        <v>21</v>
      </c>
      <c r="AV2" s="16" t="s">
        <v>15</v>
      </c>
      <c r="AW2" s="16" t="s">
        <v>16</v>
      </c>
      <c r="AX2" s="16" t="s">
        <v>17</v>
      </c>
      <c r="AY2" s="16" t="s">
        <v>18</v>
      </c>
      <c r="AZ2" s="16" t="s">
        <v>19</v>
      </c>
      <c r="BA2" s="16" t="s">
        <v>8</v>
      </c>
      <c r="BB2" s="16" t="s">
        <v>9</v>
      </c>
      <c r="BC2" s="16" t="s">
        <v>10</v>
      </c>
      <c r="BD2" s="16" t="s">
        <v>11</v>
      </c>
      <c r="BE2" s="16" t="s">
        <v>12</v>
      </c>
      <c r="BF2" s="16" t="s">
        <v>20</v>
      </c>
      <c r="BG2" s="16" t="s">
        <v>21</v>
      </c>
      <c r="BH2" s="16" t="s">
        <v>15</v>
      </c>
      <c r="BI2" s="16" t="s">
        <v>16</v>
      </c>
      <c r="BJ2" s="16" t="s">
        <v>17</v>
      </c>
      <c r="BK2" s="16" t="s">
        <v>18</v>
      </c>
      <c r="BL2" s="16" t="s">
        <v>19</v>
      </c>
      <c r="BM2" s="16" t="s">
        <v>8</v>
      </c>
      <c r="BN2" s="16" t="s">
        <v>9</v>
      </c>
      <c r="BO2" s="16" t="s">
        <v>10</v>
      </c>
      <c r="BP2" s="16" t="s">
        <v>11</v>
      </c>
      <c r="BQ2" s="16" t="s">
        <v>12</v>
      </c>
      <c r="BR2" s="16" t="s">
        <v>20</v>
      </c>
      <c r="BS2" s="16" t="s">
        <v>21</v>
      </c>
      <c r="BT2" s="16" t="s">
        <v>15</v>
      </c>
      <c r="BU2" s="16" t="s">
        <v>16</v>
      </c>
      <c r="BV2" s="16" t="s">
        <v>17</v>
      </c>
      <c r="BW2" s="16" t="s">
        <v>18</v>
      </c>
      <c r="BX2" s="16" t="s">
        <v>19</v>
      </c>
      <c r="BY2" s="50" t="s">
        <v>8</v>
      </c>
      <c r="BZ2" s="50" t="s">
        <v>9</v>
      </c>
      <c r="CA2" s="50" t="s">
        <v>10</v>
      </c>
      <c r="CB2" s="50" t="s">
        <v>11</v>
      </c>
      <c r="CC2" s="50" t="s">
        <v>12</v>
      </c>
      <c r="CD2" s="50" t="s">
        <v>20</v>
      </c>
    </row>
    <row r="3" spans="1:88">
      <c r="A3" s="4"/>
      <c r="B3" s="5" t="s">
        <v>25</v>
      </c>
      <c r="C3" s="6"/>
      <c r="D3" s="30"/>
      <c r="E3" s="18"/>
      <c r="F3" s="30"/>
      <c r="G3" s="18"/>
      <c r="H3" s="18"/>
      <c r="I3" s="17"/>
      <c r="J3" s="17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25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 t="s">
        <v>26</v>
      </c>
      <c r="CA3" s="29" t="s">
        <v>26</v>
      </c>
      <c r="CB3" s="29" t="s">
        <v>26</v>
      </c>
      <c r="CC3" s="29" t="s">
        <v>26</v>
      </c>
      <c r="CD3" s="29" t="s">
        <v>26</v>
      </c>
    </row>
    <row r="4" spans="1:88">
      <c r="A4" s="7">
        <v>1</v>
      </c>
      <c r="B4" s="8" t="s">
        <v>27</v>
      </c>
      <c r="C4" s="9" t="s">
        <v>28</v>
      </c>
      <c r="D4" s="31">
        <v>100</v>
      </c>
      <c r="E4" s="31">
        <v>100.50809923408301</v>
      </c>
      <c r="F4" s="31">
        <v>100.52992747566</v>
      </c>
      <c r="G4" s="31">
        <v>100.03503212180399</v>
      </c>
      <c r="H4" s="24">
        <v>100.02924406215701</v>
      </c>
      <c r="I4" s="19">
        <v>100.02924406215701</v>
      </c>
      <c r="J4" s="19">
        <v>100.778254460957</v>
      </c>
      <c r="K4" s="20">
        <v>100.84</v>
      </c>
      <c r="L4" s="20">
        <v>101.06</v>
      </c>
      <c r="M4" s="20">
        <v>98.77</v>
      </c>
      <c r="N4" s="20">
        <v>101.48</v>
      </c>
      <c r="O4" s="20">
        <v>100.06</v>
      </c>
      <c r="P4" s="20">
        <v>99.66</v>
      </c>
      <c r="Q4" s="20">
        <v>101.32</v>
      </c>
      <c r="R4" s="32">
        <v>102.17</v>
      </c>
      <c r="S4" s="20">
        <v>104.7</v>
      </c>
      <c r="T4" s="20">
        <v>103.92</v>
      </c>
      <c r="U4" s="32">
        <v>104.25</v>
      </c>
      <c r="V4" s="20">
        <v>103.23</v>
      </c>
      <c r="W4" s="20">
        <v>103.5</v>
      </c>
      <c r="X4" s="20">
        <v>108.06</v>
      </c>
      <c r="Y4" s="33">
        <v>108.06</v>
      </c>
      <c r="Z4" s="20">
        <v>107.86</v>
      </c>
      <c r="AA4" s="34">
        <v>109.12</v>
      </c>
      <c r="AB4" s="35">
        <v>108.97</v>
      </c>
      <c r="AC4" s="20">
        <v>114.32</v>
      </c>
      <c r="AD4" s="20">
        <v>121.23</v>
      </c>
      <c r="AE4" s="20">
        <v>120.64</v>
      </c>
      <c r="AF4" s="20">
        <v>127.83</v>
      </c>
      <c r="AG4" s="20">
        <v>132.56</v>
      </c>
      <c r="AH4" s="20">
        <v>138.52000000000001</v>
      </c>
      <c r="AI4" s="20">
        <v>147.29</v>
      </c>
      <c r="AJ4" s="20">
        <v>145.47999999999999</v>
      </c>
      <c r="AK4" s="36">
        <v>147.54</v>
      </c>
      <c r="AL4" s="36">
        <v>149.41999999999999</v>
      </c>
      <c r="AM4" s="20">
        <v>149.53</v>
      </c>
      <c r="AN4" s="20">
        <v>151.31</v>
      </c>
      <c r="AO4" s="37">
        <v>154.04</v>
      </c>
      <c r="AP4" s="37">
        <v>155.94</v>
      </c>
      <c r="AQ4" s="36">
        <f>VLOOKUP(A4,'[1]INDICES VAR MAR. 2021'!$A$3:$D$91,3)</f>
        <v>159.16</v>
      </c>
      <c r="AR4" s="37">
        <v>163.21</v>
      </c>
      <c r="AS4" s="37">
        <v>163.08000000000001</v>
      </c>
      <c r="AT4" s="37">
        <v>164.22</v>
      </c>
      <c r="AU4" s="37">
        <v>163.04</v>
      </c>
      <c r="AV4" s="37">
        <v>163.04</v>
      </c>
      <c r="AW4" s="37">
        <v>163.13999999999999</v>
      </c>
      <c r="AX4" s="36">
        <v>162.97</v>
      </c>
      <c r="AY4" s="36">
        <v>158.9</v>
      </c>
      <c r="AZ4" s="36">
        <v>153.94999999999999</v>
      </c>
      <c r="BA4" s="45">
        <v>154.37</v>
      </c>
      <c r="BB4" s="45">
        <v>153.08000000000001</v>
      </c>
      <c r="BC4" s="47">
        <v>153.08000000000001</v>
      </c>
      <c r="BD4" s="47">
        <v>152.44999999999999</v>
      </c>
      <c r="BE4" s="47">
        <v>151.88999999999999</v>
      </c>
      <c r="BF4" s="47">
        <v>147.72999999999999</v>
      </c>
      <c r="BG4" s="47">
        <v>147.72999999999999</v>
      </c>
      <c r="BH4" s="49">
        <v>147.36000000000001</v>
      </c>
      <c r="BI4" s="47">
        <v>151.24</v>
      </c>
      <c r="BJ4" s="47">
        <v>149.69999999999999</v>
      </c>
      <c r="BK4" s="47">
        <v>149.16</v>
      </c>
      <c r="BL4" s="47">
        <v>148.19</v>
      </c>
      <c r="BM4" s="47">
        <v>147.46</v>
      </c>
      <c r="BN4" s="47">
        <v>144.74</v>
      </c>
      <c r="BO4" s="47">
        <v>145.12</v>
      </c>
      <c r="BP4" s="47">
        <v>143.72</v>
      </c>
      <c r="BQ4" s="47">
        <v>142.28</v>
      </c>
      <c r="BR4" s="47">
        <v>142.54</v>
      </c>
      <c r="BS4" s="47">
        <v>141.19999999999999</v>
      </c>
      <c r="BT4" s="47">
        <v>141.22999999999999</v>
      </c>
      <c r="BU4" s="47">
        <v>138.13999999999999</v>
      </c>
      <c r="BV4" s="47">
        <v>141.06</v>
      </c>
      <c r="BW4" s="47">
        <v>139.04</v>
      </c>
      <c r="BX4" s="47">
        <v>139.04</v>
      </c>
      <c r="BY4" s="47">
        <v>139.6</v>
      </c>
      <c r="BZ4" s="47">
        <v>136.05000000000001</v>
      </c>
      <c r="CA4" s="47">
        <v>134.34</v>
      </c>
      <c r="CB4" s="47">
        <v>134.34</v>
      </c>
      <c r="CC4" s="47">
        <v>134.34</v>
      </c>
      <c r="CD4" s="47">
        <v>136.04</v>
      </c>
    </row>
    <row r="5" spans="1:88">
      <c r="A5" s="7">
        <v>2</v>
      </c>
      <c r="B5" s="8" t="s">
        <v>29</v>
      </c>
      <c r="C5" s="9" t="s">
        <v>28</v>
      </c>
      <c r="D5" s="31">
        <v>100</v>
      </c>
      <c r="E5" s="31">
        <v>100.533641759248</v>
      </c>
      <c r="F5" s="31">
        <v>100.122997665569</v>
      </c>
      <c r="G5" s="31">
        <v>102.86672291495201</v>
      </c>
      <c r="H5" s="24">
        <v>104.43983273598499</v>
      </c>
      <c r="I5" s="19">
        <v>104.877885403956</v>
      </c>
      <c r="J5" s="19">
        <v>102.43676100564601</v>
      </c>
      <c r="K5" s="20">
        <v>101.27</v>
      </c>
      <c r="L5" s="20">
        <v>106.83</v>
      </c>
      <c r="M5" s="20">
        <v>105.79</v>
      </c>
      <c r="N5" s="20">
        <v>105.64</v>
      </c>
      <c r="O5" s="20">
        <v>105</v>
      </c>
      <c r="P5" s="20">
        <v>104.4</v>
      </c>
      <c r="Q5" s="20">
        <v>105.51</v>
      </c>
      <c r="R5" s="32">
        <v>105.29</v>
      </c>
      <c r="S5" s="20">
        <v>106.59</v>
      </c>
      <c r="T5" s="20">
        <v>107.05</v>
      </c>
      <c r="U5" s="32">
        <v>106.38</v>
      </c>
      <c r="V5" s="20">
        <v>105.84</v>
      </c>
      <c r="W5" s="20">
        <v>105.95</v>
      </c>
      <c r="X5" s="20">
        <v>104.5</v>
      </c>
      <c r="Y5" s="33">
        <v>103.44</v>
      </c>
      <c r="Z5" s="20">
        <v>103.91</v>
      </c>
      <c r="AA5" s="34">
        <v>103.97</v>
      </c>
      <c r="AB5" s="35">
        <v>106.53</v>
      </c>
      <c r="AC5" s="20">
        <v>113.24</v>
      </c>
      <c r="AD5" s="20">
        <v>128.01</v>
      </c>
      <c r="AE5" s="20">
        <v>133.05000000000001</v>
      </c>
      <c r="AF5" s="20">
        <v>142</v>
      </c>
      <c r="AG5" s="20">
        <v>145.54</v>
      </c>
      <c r="AH5" s="20">
        <v>155.12</v>
      </c>
      <c r="AI5" s="20">
        <v>162.47999999999999</v>
      </c>
      <c r="AJ5" s="20">
        <v>165.02</v>
      </c>
      <c r="AK5" s="36">
        <v>171.43</v>
      </c>
      <c r="AL5" s="36">
        <v>171.25</v>
      </c>
      <c r="AM5" s="20">
        <v>170.22</v>
      </c>
      <c r="AN5" s="20">
        <v>171.43</v>
      </c>
      <c r="AO5" s="37">
        <v>172.88</v>
      </c>
      <c r="AP5" s="37">
        <v>175.42</v>
      </c>
      <c r="AQ5" s="36">
        <f>VLOOKUP(A5,'[1]INDICES VAR MAR. 2021'!$A$3:$D$91,3)</f>
        <v>176</v>
      </c>
      <c r="AR5" s="37">
        <v>181.63</v>
      </c>
      <c r="AS5" s="37">
        <v>182.2</v>
      </c>
      <c r="AT5" s="37">
        <v>182.3</v>
      </c>
      <c r="AU5" s="37">
        <v>176.85</v>
      </c>
      <c r="AV5" s="37">
        <v>174.91</v>
      </c>
      <c r="AW5" s="37">
        <v>175.14</v>
      </c>
      <c r="AX5" s="36">
        <v>172.98</v>
      </c>
      <c r="AY5" s="36">
        <v>165.89</v>
      </c>
      <c r="AZ5" s="36">
        <v>160.41999999999999</v>
      </c>
      <c r="BA5" s="45">
        <v>160.97</v>
      </c>
      <c r="BB5" s="45">
        <v>160.30000000000001</v>
      </c>
      <c r="BC5" s="47">
        <v>163.85</v>
      </c>
      <c r="BD5" s="47">
        <v>157.36000000000001</v>
      </c>
      <c r="BE5" s="47">
        <v>155.72999999999999</v>
      </c>
      <c r="BF5" s="47">
        <v>155</v>
      </c>
      <c r="BG5" s="47">
        <v>157.43</v>
      </c>
      <c r="BH5" s="49">
        <v>162.03</v>
      </c>
      <c r="BI5" s="47">
        <v>162.03</v>
      </c>
      <c r="BJ5" s="47">
        <v>161.72999999999999</v>
      </c>
      <c r="BK5" s="47">
        <v>161.5</v>
      </c>
      <c r="BL5" s="47">
        <v>160.72</v>
      </c>
      <c r="BM5" s="47">
        <v>158.69</v>
      </c>
      <c r="BN5" s="47">
        <v>151.97</v>
      </c>
      <c r="BO5" s="47">
        <v>149.96</v>
      </c>
      <c r="BP5" s="47">
        <v>147.33000000000001</v>
      </c>
      <c r="BQ5" s="47">
        <v>144.11000000000001</v>
      </c>
      <c r="BR5" s="47">
        <v>147.04</v>
      </c>
      <c r="BS5" s="47">
        <v>144.52000000000001</v>
      </c>
      <c r="BT5" s="47">
        <v>143.81</v>
      </c>
      <c r="BU5" s="47">
        <v>145.88</v>
      </c>
      <c r="BV5" s="47">
        <v>144.81</v>
      </c>
      <c r="BW5" s="47">
        <v>144.97999999999999</v>
      </c>
      <c r="BX5" s="47">
        <v>144.97999999999999</v>
      </c>
      <c r="BY5" s="47">
        <v>143.53</v>
      </c>
      <c r="BZ5" s="47">
        <v>143.33000000000001</v>
      </c>
      <c r="CA5" s="47">
        <v>137.35</v>
      </c>
      <c r="CB5" s="47">
        <v>136.54</v>
      </c>
      <c r="CC5" s="47">
        <v>136.77000000000001</v>
      </c>
      <c r="CD5" s="47">
        <v>136.86000000000001</v>
      </c>
    </row>
    <row r="6" spans="1:88" ht="22.5">
      <c r="A6" s="7">
        <v>3</v>
      </c>
      <c r="B6" s="8" t="s">
        <v>30</v>
      </c>
      <c r="C6" s="9" t="s">
        <v>28</v>
      </c>
      <c r="D6" s="31">
        <v>100</v>
      </c>
      <c r="E6" s="31">
        <v>100</v>
      </c>
      <c r="F6" s="31">
        <v>100</v>
      </c>
      <c r="G6" s="31">
        <v>100</v>
      </c>
      <c r="H6" s="24">
        <v>100</v>
      </c>
      <c r="I6" s="19">
        <v>100</v>
      </c>
      <c r="J6" s="19">
        <v>100</v>
      </c>
      <c r="K6" s="20">
        <v>100</v>
      </c>
      <c r="L6" s="20">
        <v>100</v>
      </c>
      <c r="M6" s="20">
        <v>99.16</v>
      </c>
      <c r="N6" s="20">
        <v>99.16</v>
      </c>
      <c r="O6" s="20">
        <v>99.16</v>
      </c>
      <c r="P6" s="20">
        <v>99.16</v>
      </c>
      <c r="Q6" s="20">
        <v>99.16</v>
      </c>
      <c r="R6" s="32">
        <v>99.16</v>
      </c>
      <c r="S6" s="20">
        <v>97.26</v>
      </c>
      <c r="T6" s="20">
        <v>97.26</v>
      </c>
      <c r="U6" s="32">
        <v>97.26</v>
      </c>
      <c r="V6" s="20">
        <v>97.26</v>
      </c>
      <c r="W6" s="20">
        <v>97.26</v>
      </c>
      <c r="X6" s="20">
        <v>97.26</v>
      </c>
      <c r="Y6" s="33">
        <v>97.26</v>
      </c>
      <c r="Z6" s="20">
        <v>97.26</v>
      </c>
      <c r="AA6" s="34">
        <v>97.26</v>
      </c>
      <c r="AB6" s="35">
        <v>97.26</v>
      </c>
      <c r="AC6" s="20">
        <v>105.29</v>
      </c>
      <c r="AD6" s="20">
        <v>115.05</v>
      </c>
      <c r="AE6" s="20">
        <v>114.82</v>
      </c>
      <c r="AF6" s="20">
        <v>114.82</v>
      </c>
      <c r="AG6" s="20">
        <v>125.8</v>
      </c>
      <c r="AH6" s="20">
        <v>138.28</v>
      </c>
      <c r="AI6" s="20">
        <v>138.46</v>
      </c>
      <c r="AJ6" s="20">
        <v>138.46</v>
      </c>
      <c r="AK6" s="36">
        <v>149.78</v>
      </c>
      <c r="AL6" s="36">
        <v>149.59</v>
      </c>
      <c r="AM6" s="20">
        <v>149.59</v>
      </c>
      <c r="AN6" s="20">
        <v>144.47999999999999</v>
      </c>
      <c r="AO6" s="37">
        <v>144.19</v>
      </c>
      <c r="AP6" s="37">
        <v>144.24</v>
      </c>
      <c r="AQ6" s="36">
        <f>VLOOKUP(A6,'[1]INDICES VAR MAR. 2021'!$A$3:$D$91,3)</f>
        <v>144.24</v>
      </c>
      <c r="AR6" s="37">
        <v>144.24</v>
      </c>
      <c r="AS6" s="37">
        <v>143.87</v>
      </c>
      <c r="AT6" s="37">
        <v>143.87</v>
      </c>
      <c r="AU6" s="37">
        <v>143.68</v>
      </c>
      <c r="AV6" s="37">
        <v>144.51</v>
      </c>
      <c r="AW6" s="37">
        <v>135.91999999999999</v>
      </c>
      <c r="AX6" s="36">
        <v>136.94999999999999</v>
      </c>
      <c r="AY6" s="36">
        <v>132.31</v>
      </c>
      <c r="AZ6" s="36">
        <v>132.31</v>
      </c>
      <c r="BA6" s="45">
        <v>140.6</v>
      </c>
      <c r="BB6" s="45">
        <v>140.6</v>
      </c>
      <c r="BC6" s="47">
        <v>140.6</v>
      </c>
      <c r="BD6" s="47">
        <v>140.6</v>
      </c>
      <c r="BE6" s="47">
        <v>140.6</v>
      </c>
      <c r="BF6" s="47">
        <v>157.63</v>
      </c>
      <c r="BG6" s="47">
        <v>157.63</v>
      </c>
      <c r="BH6" s="49">
        <v>157.63</v>
      </c>
      <c r="BI6" s="47">
        <v>157.63</v>
      </c>
      <c r="BJ6" s="47">
        <v>157.33000000000001</v>
      </c>
      <c r="BK6" s="47">
        <v>157.33000000000001</v>
      </c>
      <c r="BL6" s="47">
        <v>157.33000000000001</v>
      </c>
      <c r="BM6" s="47">
        <v>157.33000000000001</v>
      </c>
      <c r="BN6" s="47">
        <v>156.04</v>
      </c>
      <c r="BO6" s="47">
        <v>156.04</v>
      </c>
      <c r="BP6" s="47">
        <v>156.04</v>
      </c>
      <c r="BQ6" s="47">
        <v>156.04</v>
      </c>
      <c r="BR6" s="47">
        <v>156.04</v>
      </c>
      <c r="BS6" s="47">
        <v>156.04</v>
      </c>
      <c r="BT6" s="47">
        <v>156.82</v>
      </c>
      <c r="BU6" s="47">
        <v>151.81</v>
      </c>
      <c r="BV6" s="47">
        <v>151.81</v>
      </c>
      <c r="BW6" s="47">
        <v>151.81</v>
      </c>
      <c r="BX6" s="47">
        <v>151.81</v>
      </c>
      <c r="BY6" s="47">
        <v>151.81</v>
      </c>
      <c r="BZ6" s="47">
        <v>151.81</v>
      </c>
      <c r="CA6" s="47">
        <v>151.62</v>
      </c>
      <c r="CB6" s="47">
        <v>151.62</v>
      </c>
      <c r="CC6" s="47">
        <v>151.62</v>
      </c>
      <c r="CD6" s="47">
        <v>151.62</v>
      </c>
    </row>
    <row r="7" spans="1:88">
      <c r="A7" s="7">
        <v>4</v>
      </c>
      <c r="B7" s="8" t="s">
        <v>31</v>
      </c>
      <c r="C7" s="9" t="s">
        <v>32</v>
      </c>
      <c r="D7" s="31">
        <v>100</v>
      </c>
      <c r="E7" s="31">
        <v>104.51132745846201</v>
      </c>
      <c r="F7" s="31">
        <v>107.955891302631</v>
      </c>
      <c r="G7" s="31">
        <v>110.412855224431</v>
      </c>
      <c r="H7" s="24">
        <v>110.444356769405</v>
      </c>
      <c r="I7" s="19">
        <v>111.769971779927</v>
      </c>
      <c r="J7" s="19">
        <v>111.759816411854</v>
      </c>
      <c r="K7" s="20">
        <v>114.06</v>
      </c>
      <c r="L7" s="20">
        <v>113.78</v>
      </c>
      <c r="M7" s="20">
        <v>114.03</v>
      </c>
      <c r="N7" s="20">
        <v>114.83</v>
      </c>
      <c r="O7" s="20">
        <v>114.93</v>
      </c>
      <c r="P7" s="20">
        <v>116.34</v>
      </c>
      <c r="Q7" s="20">
        <v>117.62</v>
      </c>
      <c r="R7" s="32">
        <v>119.49</v>
      </c>
      <c r="S7" s="20">
        <v>117.18</v>
      </c>
      <c r="T7" s="20">
        <v>117.18</v>
      </c>
      <c r="U7" s="32">
        <v>117.35</v>
      </c>
      <c r="V7" s="20">
        <v>122.17</v>
      </c>
      <c r="W7" s="20">
        <v>123.28</v>
      </c>
      <c r="X7" s="20">
        <v>121.01</v>
      </c>
      <c r="Y7" s="33">
        <v>122.73</v>
      </c>
      <c r="Z7" s="20">
        <v>123.19</v>
      </c>
      <c r="AA7" s="34">
        <v>124.08</v>
      </c>
      <c r="AB7" s="35">
        <v>125.66</v>
      </c>
      <c r="AC7" s="20">
        <v>131.44999999999999</v>
      </c>
      <c r="AD7" s="20">
        <v>140.13</v>
      </c>
      <c r="AE7" s="20">
        <v>141.77000000000001</v>
      </c>
      <c r="AF7" s="20">
        <v>149.08000000000001</v>
      </c>
      <c r="AG7" s="20">
        <v>163.41</v>
      </c>
      <c r="AH7" s="20">
        <v>171.86</v>
      </c>
      <c r="AI7" s="20">
        <v>174.71</v>
      </c>
      <c r="AJ7" s="20">
        <v>180.5</v>
      </c>
      <c r="AK7" s="36">
        <v>186.36</v>
      </c>
      <c r="AL7" s="36">
        <v>183.37</v>
      </c>
      <c r="AM7" s="20">
        <v>179.17</v>
      </c>
      <c r="AN7" s="20">
        <v>175.85</v>
      </c>
      <c r="AO7" s="37">
        <v>177.6</v>
      </c>
      <c r="AP7" s="37">
        <v>175.05</v>
      </c>
      <c r="AQ7" s="36">
        <f>VLOOKUP(A7,'[1]INDICES VAR MAR. 2021'!$A$3:$D$91,3)</f>
        <v>181.47</v>
      </c>
      <c r="AR7" s="37">
        <v>183.94</v>
      </c>
      <c r="AS7" s="37">
        <v>185.24</v>
      </c>
      <c r="AT7" s="37">
        <v>186.8</v>
      </c>
      <c r="AU7" s="37">
        <v>186</v>
      </c>
      <c r="AV7" s="37">
        <v>185.23</v>
      </c>
      <c r="AW7" s="37">
        <v>185.7</v>
      </c>
      <c r="AX7" s="36">
        <v>183.4</v>
      </c>
      <c r="AY7" s="36">
        <v>178.94</v>
      </c>
      <c r="AZ7" s="36">
        <v>178.02</v>
      </c>
      <c r="BA7" s="45">
        <v>176.34</v>
      </c>
      <c r="BB7" s="45">
        <v>173.67</v>
      </c>
      <c r="BC7" s="47">
        <v>174.87</v>
      </c>
      <c r="BD7" s="47">
        <v>174.05</v>
      </c>
      <c r="BE7" s="47">
        <v>173.44</v>
      </c>
      <c r="BF7" s="47">
        <v>170.04</v>
      </c>
      <c r="BG7" s="47">
        <v>168.15</v>
      </c>
      <c r="BH7" s="49">
        <v>165.4</v>
      </c>
      <c r="BI7" s="47">
        <v>169.21</v>
      </c>
      <c r="BJ7" s="47">
        <v>164.64</v>
      </c>
      <c r="BK7" s="47">
        <v>162.81</v>
      </c>
      <c r="BL7" s="47">
        <v>162.76</v>
      </c>
      <c r="BM7" s="47">
        <v>162.77000000000001</v>
      </c>
      <c r="BN7" s="47">
        <v>157.71</v>
      </c>
      <c r="BO7" s="47">
        <v>158.49</v>
      </c>
      <c r="BP7" s="47">
        <v>157.49</v>
      </c>
      <c r="BQ7" s="47">
        <v>156.88999999999999</v>
      </c>
      <c r="BR7" s="47">
        <v>154.75</v>
      </c>
      <c r="BS7" s="47">
        <v>154.75</v>
      </c>
      <c r="BT7" s="47">
        <v>152.68</v>
      </c>
      <c r="BU7" s="47">
        <v>151.91</v>
      </c>
      <c r="BV7" s="47">
        <v>152.75</v>
      </c>
      <c r="BW7" s="47">
        <v>151.91</v>
      </c>
      <c r="BX7" s="47">
        <v>152.13999999999999</v>
      </c>
      <c r="BY7" s="47">
        <v>157.46</v>
      </c>
      <c r="BZ7" s="47">
        <v>155.41999999999999</v>
      </c>
      <c r="CA7" s="47">
        <v>156.43</v>
      </c>
      <c r="CB7" s="47">
        <v>158.34</v>
      </c>
      <c r="CC7" s="47">
        <v>158.34</v>
      </c>
      <c r="CD7" s="47">
        <v>158.34</v>
      </c>
    </row>
    <row r="8" spans="1:88">
      <c r="A8" s="4"/>
      <c r="B8" s="5" t="s">
        <v>33</v>
      </c>
      <c r="C8" s="6"/>
      <c r="D8" s="38"/>
      <c r="E8" s="38"/>
      <c r="F8" s="38"/>
      <c r="G8" s="38"/>
      <c r="H8" s="22"/>
      <c r="I8" s="21"/>
      <c r="J8" s="21"/>
      <c r="K8" s="22"/>
      <c r="L8" s="22"/>
      <c r="M8" s="22"/>
      <c r="N8" s="22"/>
      <c r="O8" s="22"/>
      <c r="P8" s="22"/>
      <c r="Q8" s="22"/>
      <c r="R8" s="22"/>
      <c r="S8" s="18"/>
      <c r="T8" s="18"/>
      <c r="U8" s="18"/>
      <c r="V8" s="18"/>
      <c r="W8" s="18"/>
      <c r="X8" s="18"/>
      <c r="Y8" s="25"/>
      <c r="Z8" s="18"/>
      <c r="AA8" s="26"/>
      <c r="AB8" s="26"/>
      <c r="AC8" s="27"/>
      <c r="AD8" s="27"/>
      <c r="AE8" s="18"/>
      <c r="AF8" s="18"/>
      <c r="AG8" s="18"/>
      <c r="AH8" s="18"/>
      <c r="AI8" s="22"/>
      <c r="AJ8" s="22"/>
      <c r="AK8" s="22"/>
      <c r="AL8" s="22"/>
      <c r="AM8" s="22"/>
      <c r="AN8" s="22"/>
      <c r="AO8" s="39"/>
      <c r="AP8" s="39"/>
      <c r="AQ8" s="29" t="s">
        <v>26</v>
      </c>
      <c r="AR8" s="29" t="s">
        <v>26</v>
      </c>
      <c r="AS8" s="29" t="s">
        <v>26</v>
      </c>
      <c r="AT8" s="29" t="s">
        <v>26</v>
      </c>
      <c r="AU8" s="29" t="s">
        <v>26</v>
      </c>
      <c r="AV8" s="29" t="s">
        <v>26</v>
      </c>
      <c r="AW8" s="29" t="s">
        <v>26</v>
      </c>
      <c r="AX8" s="29" t="s">
        <v>26</v>
      </c>
      <c r="AY8" s="29" t="s">
        <v>26</v>
      </c>
      <c r="AZ8" s="29" t="s">
        <v>26</v>
      </c>
      <c r="BA8" s="29" t="s">
        <v>26</v>
      </c>
      <c r="BB8" s="29" t="s">
        <v>26</v>
      </c>
      <c r="BC8" s="29" t="s">
        <v>26</v>
      </c>
      <c r="BD8" s="29" t="s">
        <v>26</v>
      </c>
      <c r="BE8" s="29" t="s">
        <v>26</v>
      </c>
      <c r="BF8" s="29" t="s">
        <v>26</v>
      </c>
      <c r="BG8" s="29" t="s">
        <v>26</v>
      </c>
      <c r="BH8" s="48" t="s">
        <v>26</v>
      </c>
      <c r="BI8" s="29" t="s">
        <v>26</v>
      </c>
      <c r="BJ8" s="29" t="s">
        <v>26</v>
      </c>
      <c r="BK8" s="29" t="s">
        <v>26</v>
      </c>
      <c r="BL8" s="29" t="s">
        <v>26</v>
      </c>
      <c r="BM8" s="29" t="s">
        <v>26</v>
      </c>
      <c r="BN8" s="29" t="s">
        <v>26</v>
      </c>
      <c r="BO8" s="29" t="s">
        <v>26</v>
      </c>
      <c r="BP8" s="29" t="s">
        <v>26</v>
      </c>
      <c r="BQ8" s="29" t="s">
        <v>26</v>
      </c>
      <c r="BR8" s="29" t="s">
        <v>26</v>
      </c>
      <c r="BS8" s="29" t="s">
        <v>26</v>
      </c>
      <c r="BT8" s="29" t="s">
        <v>26</v>
      </c>
      <c r="BU8" s="29" t="s">
        <v>26</v>
      </c>
      <c r="BV8" s="29" t="s">
        <v>26</v>
      </c>
      <c r="BW8" s="29" t="s">
        <v>26</v>
      </c>
      <c r="BX8" s="29" t="s">
        <v>26</v>
      </c>
      <c r="BY8" s="29" t="s">
        <v>26</v>
      </c>
      <c r="BZ8" s="29" t="s">
        <v>26</v>
      </c>
      <c r="CA8" s="29" t="s">
        <v>26</v>
      </c>
      <c r="CB8" s="29" t="s">
        <v>26</v>
      </c>
      <c r="CC8" s="29" t="s">
        <v>26</v>
      </c>
      <c r="CD8" s="29" t="s">
        <v>26</v>
      </c>
    </row>
    <row r="9" spans="1:88">
      <c r="A9" s="7">
        <v>5</v>
      </c>
      <c r="B9" s="8" t="s">
        <v>34</v>
      </c>
      <c r="C9" s="9" t="s">
        <v>28</v>
      </c>
      <c r="D9" s="31">
        <v>100</v>
      </c>
      <c r="E9" s="31">
        <v>100</v>
      </c>
      <c r="F9" s="31">
        <v>100</v>
      </c>
      <c r="G9" s="31">
        <v>100.54215118223</v>
      </c>
      <c r="H9" s="24">
        <v>101.248767147968</v>
      </c>
      <c r="I9" s="19">
        <v>101.248767147968</v>
      </c>
      <c r="J9" s="19">
        <v>101.248767147968</v>
      </c>
      <c r="K9" s="20">
        <v>101.25</v>
      </c>
      <c r="L9" s="20">
        <v>101.25</v>
      </c>
      <c r="M9" s="20">
        <v>101.25</v>
      </c>
      <c r="N9" s="20">
        <v>101.25</v>
      </c>
      <c r="O9" s="20">
        <v>99.57</v>
      </c>
      <c r="P9" s="20">
        <v>99.57</v>
      </c>
      <c r="Q9" s="20">
        <v>99.44</v>
      </c>
      <c r="R9" s="32">
        <v>99.57</v>
      </c>
      <c r="S9" s="20">
        <v>99.57</v>
      </c>
      <c r="T9" s="20">
        <v>99.57</v>
      </c>
      <c r="U9" s="32">
        <v>101.08</v>
      </c>
      <c r="V9" s="20">
        <v>101.36</v>
      </c>
      <c r="W9" s="20">
        <v>100.94</v>
      </c>
      <c r="X9" s="20">
        <v>101.88</v>
      </c>
      <c r="Y9" s="33">
        <v>101.8</v>
      </c>
      <c r="Z9" s="20">
        <v>102.62</v>
      </c>
      <c r="AA9" s="34">
        <v>102.88</v>
      </c>
      <c r="AB9" s="35">
        <v>102.88</v>
      </c>
      <c r="AC9" s="20">
        <v>102.88</v>
      </c>
      <c r="AD9" s="20">
        <v>103.75</v>
      </c>
      <c r="AE9" s="20">
        <v>105.68</v>
      </c>
      <c r="AF9" s="20">
        <v>106.28</v>
      </c>
      <c r="AG9" s="20">
        <v>106.87</v>
      </c>
      <c r="AH9" s="20">
        <v>106.87</v>
      </c>
      <c r="AI9" s="20">
        <v>109.71</v>
      </c>
      <c r="AJ9" s="20">
        <v>109.95</v>
      </c>
      <c r="AK9" s="36">
        <v>113.81</v>
      </c>
      <c r="AL9" s="36">
        <v>114.4</v>
      </c>
      <c r="AM9" s="20">
        <v>117.09</v>
      </c>
      <c r="AN9" s="20">
        <v>118.12</v>
      </c>
      <c r="AO9" s="37">
        <v>124.44</v>
      </c>
      <c r="AP9" s="37">
        <v>126.96</v>
      </c>
      <c r="AQ9" s="36">
        <f>VLOOKUP(A9,'[1]INDICES VAR MAR. 2021'!$A$3:$D$91,3)</f>
        <v>127.34</v>
      </c>
      <c r="AR9" s="37">
        <v>130.84</v>
      </c>
      <c r="AS9" s="37">
        <v>134.61000000000001</v>
      </c>
      <c r="AT9" s="37">
        <v>136.66999999999999</v>
      </c>
      <c r="AU9" s="37">
        <v>136.79</v>
      </c>
      <c r="AV9" s="37">
        <v>136.84</v>
      </c>
      <c r="AW9" s="37">
        <v>136.79</v>
      </c>
      <c r="AX9" s="36">
        <v>135.11000000000001</v>
      </c>
      <c r="AY9" s="36">
        <v>135.84</v>
      </c>
      <c r="AZ9" s="36">
        <v>136.29</v>
      </c>
      <c r="BA9" s="45">
        <v>136.44999999999999</v>
      </c>
      <c r="BB9" s="45">
        <v>136</v>
      </c>
      <c r="BC9" s="47">
        <v>135.91</v>
      </c>
      <c r="BD9" s="47">
        <v>138.13999999999999</v>
      </c>
      <c r="BE9" s="47">
        <v>138</v>
      </c>
      <c r="BF9" s="47">
        <v>137.07</v>
      </c>
      <c r="BG9" s="47">
        <v>137.85</v>
      </c>
      <c r="BH9" s="49">
        <v>137.85</v>
      </c>
      <c r="BI9" s="47">
        <v>135.83000000000001</v>
      </c>
      <c r="BJ9" s="47">
        <v>136.76</v>
      </c>
      <c r="BK9" s="47">
        <v>136.76</v>
      </c>
      <c r="BL9" s="47">
        <v>136.76</v>
      </c>
      <c r="BM9" s="47">
        <v>136.13999999999999</v>
      </c>
      <c r="BN9" s="47">
        <v>133.24</v>
      </c>
      <c r="BO9" s="47">
        <v>132.97</v>
      </c>
      <c r="BP9" s="47">
        <v>131.69</v>
      </c>
      <c r="BQ9" s="47">
        <v>131.69</v>
      </c>
      <c r="BR9" s="47">
        <v>132.43</v>
      </c>
      <c r="BS9" s="47">
        <v>132.43</v>
      </c>
      <c r="BT9" s="47">
        <v>132.43</v>
      </c>
      <c r="BU9" s="47">
        <v>132.43</v>
      </c>
      <c r="BV9" s="47">
        <v>131.79</v>
      </c>
      <c r="BW9" s="47">
        <v>132.43</v>
      </c>
      <c r="BX9" s="47">
        <v>132.43</v>
      </c>
      <c r="BY9" s="47">
        <v>132.43</v>
      </c>
      <c r="BZ9" s="47">
        <v>132.43</v>
      </c>
      <c r="CA9" s="47">
        <v>132.43</v>
      </c>
      <c r="CB9" s="47">
        <v>131.72</v>
      </c>
      <c r="CC9" s="47">
        <v>131.72</v>
      </c>
      <c r="CD9" s="47">
        <v>132.37</v>
      </c>
    </row>
    <row r="10" spans="1:88" ht="22.5">
      <c r="A10" s="7">
        <v>6</v>
      </c>
      <c r="B10" s="8" t="s">
        <v>35</v>
      </c>
      <c r="C10" s="9" t="s">
        <v>28</v>
      </c>
      <c r="D10" s="31">
        <v>100</v>
      </c>
      <c r="E10" s="31">
        <v>100.78266232859499</v>
      </c>
      <c r="F10" s="31">
        <v>102.440803032815</v>
      </c>
      <c r="G10" s="31">
        <v>103.919738516622</v>
      </c>
      <c r="H10" s="24">
        <v>104.028496007314</v>
      </c>
      <c r="I10" s="19">
        <v>104.02541311058199</v>
      </c>
      <c r="J10" s="19">
        <v>104.11764844751799</v>
      </c>
      <c r="K10" s="20">
        <v>104.12</v>
      </c>
      <c r="L10" s="20">
        <v>104.04</v>
      </c>
      <c r="M10" s="20">
        <v>105.28</v>
      </c>
      <c r="N10" s="20">
        <v>105.35</v>
      </c>
      <c r="O10" s="20">
        <v>105.63</v>
      </c>
      <c r="P10" s="20">
        <v>105.87</v>
      </c>
      <c r="Q10" s="20">
        <v>105.87</v>
      </c>
      <c r="R10" s="32">
        <v>105.87</v>
      </c>
      <c r="S10" s="20">
        <v>105.97</v>
      </c>
      <c r="T10" s="20">
        <v>105.96</v>
      </c>
      <c r="U10" s="32">
        <v>105.97</v>
      </c>
      <c r="V10" s="20">
        <v>105.64</v>
      </c>
      <c r="W10" s="20">
        <v>104.14</v>
      </c>
      <c r="X10" s="20">
        <v>102.52</v>
      </c>
      <c r="Y10" s="33">
        <v>102.39</v>
      </c>
      <c r="Z10" s="20">
        <v>102.39</v>
      </c>
      <c r="AA10" s="34">
        <v>102.54</v>
      </c>
      <c r="AB10" s="35">
        <v>102.54</v>
      </c>
      <c r="AC10" s="20">
        <v>102.54</v>
      </c>
      <c r="AD10" s="20">
        <v>103.69</v>
      </c>
      <c r="AE10" s="20">
        <v>105.2</v>
      </c>
      <c r="AF10" s="20">
        <v>107.23</v>
      </c>
      <c r="AG10" s="20">
        <v>107.28</v>
      </c>
      <c r="AH10" s="20">
        <v>111.31</v>
      </c>
      <c r="AI10" s="20">
        <v>111.62</v>
      </c>
      <c r="AJ10" s="20">
        <v>112.11</v>
      </c>
      <c r="AK10" s="36">
        <v>113.66</v>
      </c>
      <c r="AL10" s="36">
        <v>113.66</v>
      </c>
      <c r="AM10" s="20">
        <v>114.24</v>
      </c>
      <c r="AN10" s="20">
        <v>114.24</v>
      </c>
      <c r="AO10" s="37">
        <v>119.11</v>
      </c>
      <c r="AP10" s="37">
        <v>113.6</v>
      </c>
      <c r="AQ10" s="36">
        <f>VLOOKUP(A10,'[1]INDICES VAR MAR. 2021'!$A$3:$D$91,3)</f>
        <v>114.52</v>
      </c>
      <c r="AR10" s="37">
        <v>115.26</v>
      </c>
      <c r="AS10" s="37">
        <v>115.4</v>
      </c>
      <c r="AT10" s="37">
        <v>115.4</v>
      </c>
      <c r="AU10" s="37">
        <v>115.28</v>
      </c>
      <c r="AV10" s="37">
        <v>115.28</v>
      </c>
      <c r="AW10" s="37">
        <v>117.46</v>
      </c>
      <c r="AX10" s="36">
        <v>116.43</v>
      </c>
      <c r="AY10" s="36">
        <v>117.46</v>
      </c>
      <c r="AZ10" s="36">
        <v>117.46</v>
      </c>
      <c r="BA10" s="45">
        <v>116.89</v>
      </c>
      <c r="BB10" s="45">
        <v>118.62</v>
      </c>
      <c r="BC10" s="47">
        <v>117.57</v>
      </c>
      <c r="BD10" s="47">
        <v>117.8</v>
      </c>
      <c r="BE10" s="47">
        <v>117.8</v>
      </c>
      <c r="BF10" s="47">
        <v>120.71</v>
      </c>
      <c r="BG10" s="47">
        <v>121.42</v>
      </c>
      <c r="BH10" s="49">
        <v>119.55</v>
      </c>
      <c r="BI10" s="47">
        <v>119.55</v>
      </c>
      <c r="BJ10" s="47">
        <v>118.18</v>
      </c>
      <c r="BK10" s="47">
        <v>118.18</v>
      </c>
      <c r="BL10" s="47">
        <v>118.18</v>
      </c>
      <c r="BM10" s="47">
        <v>119.13</v>
      </c>
      <c r="BN10" s="47">
        <v>119.13</v>
      </c>
      <c r="BO10" s="47">
        <v>119.13</v>
      </c>
      <c r="BP10" s="47">
        <v>119.13</v>
      </c>
      <c r="BQ10" s="47">
        <v>119.13</v>
      </c>
      <c r="BR10" s="47">
        <v>118.49</v>
      </c>
      <c r="BS10" s="47">
        <v>118.49</v>
      </c>
      <c r="BT10" s="47">
        <v>119.13</v>
      </c>
      <c r="BU10" s="47">
        <v>119.13</v>
      </c>
      <c r="BV10" s="47">
        <v>119.13</v>
      </c>
      <c r="BW10" s="47">
        <v>119.13</v>
      </c>
      <c r="BX10" s="47">
        <v>119.13</v>
      </c>
      <c r="BY10" s="47">
        <v>119.61</v>
      </c>
      <c r="BZ10" s="47">
        <v>119.61</v>
      </c>
      <c r="CA10" s="47">
        <v>118.62</v>
      </c>
      <c r="CB10" s="47">
        <v>118.62</v>
      </c>
      <c r="CC10" s="47">
        <v>118.62</v>
      </c>
      <c r="CD10" s="47">
        <v>119.16</v>
      </c>
    </row>
    <row r="11" spans="1:88">
      <c r="A11" s="4"/>
      <c r="B11" s="5" t="s">
        <v>36</v>
      </c>
      <c r="C11" s="6"/>
      <c r="D11" s="38"/>
      <c r="E11" s="38"/>
      <c r="F11" s="38"/>
      <c r="G11" s="38"/>
      <c r="H11" s="22"/>
      <c r="I11" s="21"/>
      <c r="J11" s="21"/>
      <c r="K11" s="22"/>
      <c r="L11" s="22"/>
      <c r="M11" s="22"/>
      <c r="N11" s="22"/>
      <c r="O11" s="22"/>
      <c r="P11" s="22"/>
      <c r="Q11" s="22"/>
      <c r="R11" s="22"/>
      <c r="S11" s="18"/>
      <c r="T11" s="18"/>
      <c r="U11" s="18"/>
      <c r="V11" s="18"/>
      <c r="W11" s="18"/>
      <c r="X11" s="18"/>
      <c r="Y11" s="25"/>
      <c r="Z11" s="18"/>
      <c r="AA11" s="26"/>
      <c r="AB11" s="26"/>
      <c r="AC11" s="26"/>
      <c r="AD11" s="27"/>
      <c r="AE11" s="18"/>
      <c r="AF11" s="18"/>
      <c r="AG11" s="18"/>
      <c r="AH11" s="18"/>
      <c r="AI11" s="22"/>
      <c r="AJ11" s="22"/>
      <c r="AK11" s="22"/>
      <c r="AL11" s="22"/>
      <c r="AM11" s="22"/>
      <c r="AN11" s="22"/>
      <c r="AO11" s="39"/>
      <c r="AP11" s="39"/>
      <c r="AQ11" s="22"/>
      <c r="AR11" s="39"/>
      <c r="AS11" s="39"/>
      <c r="AT11" s="39"/>
      <c r="AU11" s="39"/>
      <c r="AV11" s="39"/>
      <c r="AW11" s="39"/>
      <c r="AX11" s="22"/>
      <c r="AY11" s="22"/>
      <c r="AZ11" s="22"/>
      <c r="BA11" s="46"/>
      <c r="BB11" s="46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</row>
    <row r="12" spans="1:88">
      <c r="A12" s="7">
        <v>7</v>
      </c>
      <c r="B12" s="8" t="s">
        <v>37</v>
      </c>
      <c r="C12" s="9" t="s">
        <v>38</v>
      </c>
      <c r="D12" s="31">
        <v>100</v>
      </c>
      <c r="E12" s="31">
        <v>101.036240315009</v>
      </c>
      <c r="F12" s="31">
        <v>101.036240315009</v>
      </c>
      <c r="G12" s="31">
        <v>101.036240315009</v>
      </c>
      <c r="H12" s="24">
        <v>101.036240315009</v>
      </c>
      <c r="I12" s="19">
        <v>100.537202827417</v>
      </c>
      <c r="J12" s="19">
        <v>100.537202827417</v>
      </c>
      <c r="K12" s="20">
        <v>100.54</v>
      </c>
      <c r="L12" s="20">
        <v>100.54</v>
      </c>
      <c r="M12" s="20">
        <v>100.54</v>
      </c>
      <c r="N12" s="20">
        <v>100.54</v>
      </c>
      <c r="O12" s="20">
        <v>100.85</v>
      </c>
      <c r="P12" s="20">
        <v>100.85</v>
      </c>
      <c r="Q12" s="20">
        <v>101.89</v>
      </c>
      <c r="R12" s="32">
        <v>101.89</v>
      </c>
      <c r="S12" s="20">
        <v>104.51</v>
      </c>
      <c r="T12" s="20">
        <v>104.51</v>
      </c>
      <c r="U12" s="32">
        <v>104.51</v>
      </c>
      <c r="V12" s="20">
        <v>104.51</v>
      </c>
      <c r="W12" s="20">
        <v>104.51</v>
      </c>
      <c r="X12" s="20">
        <v>108.04</v>
      </c>
      <c r="Y12" s="33">
        <v>108.55</v>
      </c>
      <c r="Z12" s="20">
        <v>107.81</v>
      </c>
      <c r="AA12" s="34">
        <v>108.3</v>
      </c>
      <c r="AB12" s="35">
        <v>108.3</v>
      </c>
      <c r="AC12" s="20">
        <v>108.74</v>
      </c>
      <c r="AD12" s="20">
        <v>109.44</v>
      </c>
      <c r="AE12" s="20">
        <v>109.44</v>
      </c>
      <c r="AF12" s="20">
        <v>111.45</v>
      </c>
      <c r="AG12" s="20">
        <v>111.28</v>
      </c>
      <c r="AH12" s="20">
        <v>112.34</v>
      </c>
      <c r="AI12" s="20">
        <v>112.08</v>
      </c>
      <c r="AJ12" s="20">
        <v>112.08</v>
      </c>
      <c r="AK12" s="36">
        <v>110.14</v>
      </c>
      <c r="AL12" s="36">
        <v>110.14</v>
      </c>
      <c r="AM12" s="20">
        <v>111.9</v>
      </c>
      <c r="AN12" s="20">
        <v>113.74</v>
      </c>
      <c r="AO12" s="37">
        <v>113.69</v>
      </c>
      <c r="AP12" s="37">
        <v>117.31</v>
      </c>
      <c r="AQ12" s="36">
        <f>VLOOKUP(A12,'[1]INDICES VAR MAR. 2021'!$A$3:$D$91,3)</f>
        <v>122.2</v>
      </c>
      <c r="AR12" s="37">
        <v>129.75</v>
      </c>
      <c r="AS12" s="37">
        <v>131.5</v>
      </c>
      <c r="AT12" s="37">
        <v>130.75</v>
      </c>
      <c r="AU12" s="37">
        <v>131.80000000000001</v>
      </c>
      <c r="AV12" s="37">
        <v>131.80000000000001</v>
      </c>
      <c r="AW12" s="37">
        <v>131.80000000000001</v>
      </c>
      <c r="AX12" s="36">
        <v>131.80000000000001</v>
      </c>
      <c r="AY12" s="36">
        <v>131.80000000000001</v>
      </c>
      <c r="AZ12" s="36">
        <v>131.80000000000001</v>
      </c>
      <c r="BA12" s="45">
        <v>132.51</v>
      </c>
      <c r="BB12" s="45">
        <v>132.51</v>
      </c>
      <c r="BC12" s="47">
        <v>132.51</v>
      </c>
      <c r="BD12" s="47">
        <v>132.97</v>
      </c>
      <c r="BE12" s="47">
        <v>132.97</v>
      </c>
      <c r="BF12" s="47">
        <v>134.4</v>
      </c>
      <c r="BG12" s="47">
        <v>135.5</v>
      </c>
      <c r="BH12" s="49">
        <v>134.4</v>
      </c>
      <c r="BI12" s="47">
        <v>136.69</v>
      </c>
      <c r="BJ12" s="47">
        <v>136.69</v>
      </c>
      <c r="BK12" s="47">
        <v>136.69</v>
      </c>
      <c r="BL12" s="47">
        <v>137.32</v>
      </c>
      <c r="BM12" s="47">
        <v>136.44</v>
      </c>
      <c r="BN12" s="47">
        <v>136.66999999999999</v>
      </c>
      <c r="BO12" s="47">
        <v>135.65</v>
      </c>
      <c r="BP12" s="47">
        <v>135.94</v>
      </c>
      <c r="BQ12" s="47">
        <v>135.94</v>
      </c>
      <c r="BR12" s="47">
        <v>136.66</v>
      </c>
      <c r="BS12" s="47">
        <v>137.51</v>
      </c>
      <c r="BT12" s="47">
        <v>137.51</v>
      </c>
      <c r="BU12" s="47">
        <v>138.22999999999999</v>
      </c>
      <c r="BV12" s="47">
        <v>138.94999999999999</v>
      </c>
      <c r="BW12" s="47">
        <v>138.22999999999999</v>
      </c>
      <c r="BX12" s="47">
        <v>138.22999999999999</v>
      </c>
      <c r="BY12" s="47">
        <v>141.04</v>
      </c>
      <c r="BZ12" s="47">
        <v>141.04</v>
      </c>
      <c r="CA12" s="47">
        <v>141.68</v>
      </c>
      <c r="CB12" s="47">
        <v>142.13</v>
      </c>
      <c r="CC12" s="47">
        <v>142.13</v>
      </c>
      <c r="CD12" s="47">
        <v>142.13</v>
      </c>
    </row>
    <row r="13" spans="1:88">
      <c r="A13" s="7">
        <v>8</v>
      </c>
      <c r="B13" s="8" t="s">
        <v>39</v>
      </c>
      <c r="C13" s="9" t="s">
        <v>40</v>
      </c>
      <c r="D13" s="31">
        <v>100</v>
      </c>
      <c r="E13" s="31">
        <v>100</v>
      </c>
      <c r="F13" s="31">
        <v>100</v>
      </c>
      <c r="G13" s="31">
        <v>99.528231734235206</v>
      </c>
      <c r="H13" s="24">
        <v>99.528231734235206</v>
      </c>
      <c r="I13" s="19">
        <v>99.036764872462101</v>
      </c>
      <c r="J13" s="19">
        <v>99.036764872462101</v>
      </c>
      <c r="K13" s="20">
        <v>99.41</v>
      </c>
      <c r="L13" s="20">
        <v>99.41</v>
      </c>
      <c r="M13" s="20">
        <v>99.41</v>
      </c>
      <c r="N13" s="20">
        <v>99.41</v>
      </c>
      <c r="O13" s="20">
        <v>99.72</v>
      </c>
      <c r="P13" s="20">
        <v>99.72</v>
      </c>
      <c r="Q13" s="20">
        <v>100.12</v>
      </c>
      <c r="R13" s="32">
        <v>100.12</v>
      </c>
      <c r="S13" s="20">
        <v>100.12</v>
      </c>
      <c r="T13" s="20">
        <v>100.12</v>
      </c>
      <c r="U13" s="32">
        <v>100.12</v>
      </c>
      <c r="V13" s="20">
        <v>99.97</v>
      </c>
      <c r="W13" s="20">
        <v>99.97</v>
      </c>
      <c r="X13" s="20">
        <v>100.12</v>
      </c>
      <c r="Y13" s="33">
        <v>101.08</v>
      </c>
      <c r="Z13" s="20">
        <v>102.77</v>
      </c>
      <c r="AA13" s="34">
        <v>102.77</v>
      </c>
      <c r="AB13" s="35">
        <v>102.77</v>
      </c>
      <c r="AC13" s="20">
        <v>102.77</v>
      </c>
      <c r="AD13" s="20">
        <v>102.77</v>
      </c>
      <c r="AE13" s="20">
        <v>102.77</v>
      </c>
      <c r="AF13" s="20">
        <v>103.34</v>
      </c>
      <c r="AG13" s="20">
        <v>103.86</v>
      </c>
      <c r="AH13" s="20">
        <v>103.86</v>
      </c>
      <c r="AI13" s="20">
        <v>103.86</v>
      </c>
      <c r="AJ13" s="20">
        <v>103.86</v>
      </c>
      <c r="AK13" s="36">
        <v>103.86</v>
      </c>
      <c r="AL13" s="36">
        <v>103.86</v>
      </c>
      <c r="AM13" s="20">
        <v>105.73</v>
      </c>
      <c r="AN13" s="20">
        <v>107</v>
      </c>
      <c r="AO13" s="37">
        <v>106.99</v>
      </c>
      <c r="AP13" s="37">
        <v>106.4</v>
      </c>
      <c r="AQ13" s="36">
        <f>VLOOKUP(A13,'[1]INDICES VAR MAR. 2021'!$A$3:$D$91,3)</f>
        <v>108.7</v>
      </c>
      <c r="AR13" s="37">
        <v>111.15</v>
      </c>
      <c r="AS13" s="37">
        <v>112.01</v>
      </c>
      <c r="AT13" s="37">
        <v>112.44</v>
      </c>
      <c r="AU13" s="37">
        <v>116.52</v>
      </c>
      <c r="AV13" s="37">
        <v>116.53</v>
      </c>
      <c r="AW13" s="37">
        <v>117.42</v>
      </c>
      <c r="AX13" s="36">
        <v>114.18</v>
      </c>
      <c r="AY13" s="36">
        <v>120.21</v>
      </c>
      <c r="AZ13" s="36">
        <v>120.21</v>
      </c>
      <c r="BA13" s="45">
        <v>120.92</v>
      </c>
      <c r="BB13" s="45">
        <v>121.88</v>
      </c>
      <c r="BC13" s="47">
        <v>121.41</v>
      </c>
      <c r="BD13" s="47">
        <v>121.41</v>
      </c>
      <c r="BE13" s="47">
        <v>123.16</v>
      </c>
      <c r="BF13" s="47">
        <v>123.52</v>
      </c>
      <c r="BG13" s="47">
        <v>124.53</v>
      </c>
      <c r="BH13" s="49">
        <v>123.52</v>
      </c>
      <c r="BI13" s="47">
        <v>125.44</v>
      </c>
      <c r="BJ13" s="47">
        <v>122.72</v>
      </c>
      <c r="BK13" s="47">
        <v>125.44</v>
      </c>
      <c r="BL13" s="47">
        <v>127.28</v>
      </c>
      <c r="BM13" s="47">
        <v>126.6</v>
      </c>
      <c r="BN13" s="47">
        <v>126.08</v>
      </c>
      <c r="BO13" s="47">
        <v>126.23</v>
      </c>
      <c r="BP13" s="47">
        <v>126.23</v>
      </c>
      <c r="BQ13" s="47">
        <v>126.23</v>
      </c>
      <c r="BR13" s="47">
        <v>126.49</v>
      </c>
      <c r="BS13" s="47">
        <v>127.35</v>
      </c>
      <c r="BT13" s="47">
        <v>127.35</v>
      </c>
      <c r="BU13" s="47">
        <v>127.85</v>
      </c>
      <c r="BV13" s="47">
        <v>127.85</v>
      </c>
      <c r="BW13" s="47">
        <v>127.78</v>
      </c>
      <c r="BX13" s="47">
        <v>127.29</v>
      </c>
      <c r="BY13" s="47">
        <v>128.86000000000001</v>
      </c>
      <c r="BZ13" s="47">
        <v>128.86000000000001</v>
      </c>
      <c r="CA13" s="47">
        <v>134.08000000000001</v>
      </c>
      <c r="CB13" s="47">
        <v>134.08000000000001</v>
      </c>
      <c r="CC13" s="47">
        <v>134.08000000000001</v>
      </c>
      <c r="CD13" s="47">
        <v>134.08000000000001</v>
      </c>
    </row>
    <row r="14" spans="1:88">
      <c r="A14" s="7">
        <v>9</v>
      </c>
      <c r="B14" s="8" t="s">
        <v>41</v>
      </c>
      <c r="C14" s="9" t="s">
        <v>42</v>
      </c>
      <c r="D14" s="31">
        <v>100</v>
      </c>
      <c r="E14" s="31">
        <v>100</v>
      </c>
      <c r="F14" s="31">
        <v>100.51769183912199</v>
      </c>
      <c r="G14" s="31">
        <v>100.51769183912199</v>
      </c>
      <c r="H14" s="24">
        <v>100.51769183912199</v>
      </c>
      <c r="I14" s="19">
        <v>99.310597114028994</v>
      </c>
      <c r="J14" s="19">
        <v>99.310597114028994</v>
      </c>
      <c r="K14" s="20">
        <v>99.31</v>
      </c>
      <c r="L14" s="20">
        <v>99.6</v>
      </c>
      <c r="M14" s="20">
        <v>99.59</v>
      </c>
      <c r="N14" s="20">
        <v>99.7</v>
      </c>
      <c r="O14" s="20">
        <v>99.99</v>
      </c>
      <c r="P14" s="20">
        <v>100.03</v>
      </c>
      <c r="Q14" s="20">
        <v>100.03</v>
      </c>
      <c r="R14" s="32">
        <v>100.11</v>
      </c>
      <c r="S14" s="20">
        <v>100.11</v>
      </c>
      <c r="T14" s="20">
        <v>100.2</v>
      </c>
      <c r="U14" s="32">
        <v>100.48</v>
      </c>
      <c r="V14" s="20">
        <v>100.61</v>
      </c>
      <c r="W14" s="20">
        <v>100.41</v>
      </c>
      <c r="X14" s="20">
        <v>100.23</v>
      </c>
      <c r="Y14" s="33">
        <v>100.26</v>
      </c>
      <c r="Z14" s="20">
        <v>100.67</v>
      </c>
      <c r="AA14" s="34">
        <v>100.83</v>
      </c>
      <c r="AB14" s="35">
        <v>100.74</v>
      </c>
      <c r="AC14" s="20">
        <v>100.59</v>
      </c>
      <c r="AD14" s="20">
        <v>100.59</v>
      </c>
      <c r="AE14" s="20">
        <v>100.59</v>
      </c>
      <c r="AF14" s="20">
        <v>100.59</v>
      </c>
      <c r="AG14" s="20">
        <v>100.59</v>
      </c>
      <c r="AH14" s="20">
        <v>101.13</v>
      </c>
      <c r="AI14" s="20">
        <v>101.48</v>
      </c>
      <c r="AJ14" s="20">
        <v>103.86</v>
      </c>
      <c r="AK14" s="36">
        <v>106.04</v>
      </c>
      <c r="AL14" s="36">
        <v>106.23</v>
      </c>
      <c r="AM14" s="20">
        <v>106.23</v>
      </c>
      <c r="AN14" s="20">
        <v>106.83</v>
      </c>
      <c r="AO14" s="37">
        <v>106.73</v>
      </c>
      <c r="AP14" s="37">
        <v>106</v>
      </c>
      <c r="AQ14" s="36">
        <f>VLOOKUP(A14,'[1]INDICES VAR MAR. 2021'!$A$3:$D$91,3)</f>
        <v>106</v>
      </c>
      <c r="AR14" s="37">
        <v>106.28</v>
      </c>
      <c r="AS14" s="37">
        <v>106.44</v>
      </c>
      <c r="AT14" s="37">
        <v>106.44</v>
      </c>
      <c r="AU14" s="37">
        <v>106.4</v>
      </c>
      <c r="AV14" s="37">
        <v>106.4</v>
      </c>
      <c r="AW14" s="37">
        <v>106.4</v>
      </c>
      <c r="AX14" s="36">
        <v>106.4</v>
      </c>
      <c r="AY14" s="36">
        <v>106.4</v>
      </c>
      <c r="AZ14" s="36">
        <v>106.06</v>
      </c>
      <c r="BA14" s="45">
        <v>106.06</v>
      </c>
      <c r="BB14" s="45">
        <v>106.06</v>
      </c>
      <c r="BC14" s="47">
        <v>105.67</v>
      </c>
      <c r="BD14" s="47">
        <v>105.67</v>
      </c>
      <c r="BE14" s="47">
        <v>105.85</v>
      </c>
      <c r="BF14" s="47">
        <v>105.68</v>
      </c>
      <c r="BG14" s="47">
        <v>105.68</v>
      </c>
      <c r="BH14" s="49">
        <v>106.17</v>
      </c>
      <c r="BI14" s="47">
        <v>106.8</v>
      </c>
      <c r="BJ14" s="47">
        <v>106.95</v>
      </c>
      <c r="BK14" s="47">
        <v>106.95</v>
      </c>
      <c r="BL14" s="47">
        <v>106.95</v>
      </c>
      <c r="BM14" s="47">
        <v>106.95</v>
      </c>
      <c r="BN14" s="47">
        <v>106.95</v>
      </c>
      <c r="BO14" s="47">
        <v>106.95</v>
      </c>
      <c r="BP14" s="47">
        <v>106.95</v>
      </c>
      <c r="BQ14" s="47">
        <v>106.95</v>
      </c>
      <c r="BR14" s="47">
        <v>106.95</v>
      </c>
      <c r="BS14" s="47">
        <v>106.95</v>
      </c>
      <c r="BT14" s="47">
        <v>106.95</v>
      </c>
      <c r="BU14" s="47">
        <v>107.14</v>
      </c>
      <c r="BV14" s="47">
        <v>107.14</v>
      </c>
      <c r="BW14" s="47">
        <v>107.14</v>
      </c>
      <c r="BX14" s="47">
        <v>107.14</v>
      </c>
      <c r="BY14" s="47">
        <v>107.02</v>
      </c>
      <c r="BZ14" s="47">
        <v>107.02</v>
      </c>
      <c r="CA14" s="47">
        <v>107.14</v>
      </c>
      <c r="CB14" s="47">
        <v>107.14</v>
      </c>
      <c r="CC14" s="47">
        <v>107.14</v>
      </c>
      <c r="CD14" s="47">
        <v>107.14</v>
      </c>
    </row>
    <row r="15" spans="1:88">
      <c r="A15" s="7">
        <v>10</v>
      </c>
      <c r="B15" s="8" t="s">
        <v>43</v>
      </c>
      <c r="C15" s="9" t="s">
        <v>38</v>
      </c>
      <c r="D15" s="31">
        <v>100</v>
      </c>
      <c r="E15" s="31">
        <v>100</v>
      </c>
      <c r="F15" s="31">
        <v>100</v>
      </c>
      <c r="G15" s="31">
        <v>100</v>
      </c>
      <c r="H15" s="24">
        <v>100</v>
      </c>
      <c r="I15" s="19">
        <v>100</v>
      </c>
      <c r="J15" s="19">
        <v>100</v>
      </c>
      <c r="K15" s="20">
        <v>100.7</v>
      </c>
      <c r="L15" s="20">
        <v>101.22</v>
      </c>
      <c r="M15" s="20">
        <v>101.21</v>
      </c>
      <c r="N15" s="20">
        <v>101.21</v>
      </c>
      <c r="O15" s="20">
        <v>101.46</v>
      </c>
      <c r="P15" s="20">
        <v>101.14</v>
      </c>
      <c r="Q15" s="20">
        <v>101.14</v>
      </c>
      <c r="R15" s="32">
        <v>101.09</v>
      </c>
      <c r="S15" s="20">
        <v>101.09</v>
      </c>
      <c r="T15" s="20">
        <v>101.68</v>
      </c>
      <c r="U15" s="32">
        <v>101.68</v>
      </c>
      <c r="V15" s="20">
        <v>101.57</v>
      </c>
      <c r="W15" s="20">
        <v>101.82</v>
      </c>
      <c r="X15" s="20">
        <v>103.29</v>
      </c>
      <c r="Y15" s="33">
        <v>103.29</v>
      </c>
      <c r="Z15" s="20">
        <v>103.44</v>
      </c>
      <c r="AA15" s="34">
        <v>103.64</v>
      </c>
      <c r="AB15" s="35">
        <v>103.8</v>
      </c>
      <c r="AC15" s="20">
        <v>103.8</v>
      </c>
      <c r="AD15" s="20">
        <v>103.8</v>
      </c>
      <c r="AE15" s="20">
        <v>103.8</v>
      </c>
      <c r="AF15" s="20">
        <v>103.97</v>
      </c>
      <c r="AG15" s="20">
        <v>103.97</v>
      </c>
      <c r="AH15" s="20">
        <v>103.97</v>
      </c>
      <c r="AI15" s="20">
        <v>104.15</v>
      </c>
      <c r="AJ15" s="20">
        <v>104.15</v>
      </c>
      <c r="AK15" s="36">
        <v>104.15</v>
      </c>
      <c r="AL15" s="36">
        <v>104.15</v>
      </c>
      <c r="AM15" s="20">
        <v>104.15</v>
      </c>
      <c r="AN15" s="20">
        <v>104.77</v>
      </c>
      <c r="AO15" s="37">
        <v>105.03</v>
      </c>
      <c r="AP15" s="37">
        <v>104.93</v>
      </c>
      <c r="AQ15" s="36">
        <f>VLOOKUP(A15,'[1]INDICES VAR MAR. 2021'!$A$3:$D$91,3)</f>
        <v>106.37</v>
      </c>
      <c r="AR15" s="37">
        <v>111.42</v>
      </c>
      <c r="AS15" s="37">
        <v>113.27</v>
      </c>
      <c r="AT15" s="37">
        <v>113.53</v>
      </c>
      <c r="AU15" s="37">
        <v>114.07</v>
      </c>
      <c r="AV15" s="37">
        <v>114.07</v>
      </c>
      <c r="AW15" s="37">
        <v>114.07</v>
      </c>
      <c r="AX15" s="36">
        <v>114.07</v>
      </c>
      <c r="AY15" s="36">
        <v>114.26</v>
      </c>
      <c r="AZ15" s="36">
        <v>114.26</v>
      </c>
      <c r="BA15" s="45">
        <v>114.97</v>
      </c>
      <c r="BB15" s="45">
        <v>115.43</v>
      </c>
      <c r="BC15" s="47">
        <v>115.43</v>
      </c>
      <c r="BD15" s="47">
        <v>115.76</v>
      </c>
      <c r="BE15" s="47">
        <v>115.76</v>
      </c>
      <c r="BF15" s="47">
        <v>116.11</v>
      </c>
      <c r="BG15" s="47">
        <v>116.61</v>
      </c>
      <c r="BH15" s="49">
        <v>116.11</v>
      </c>
      <c r="BI15" s="47">
        <v>117.02</v>
      </c>
      <c r="BJ15" s="47">
        <v>115.31</v>
      </c>
      <c r="BK15" s="47">
        <v>115.48</v>
      </c>
      <c r="BL15" s="47">
        <v>115.44</v>
      </c>
      <c r="BM15" s="47">
        <v>115.28</v>
      </c>
      <c r="BN15" s="47">
        <v>115.34</v>
      </c>
      <c r="BO15" s="47">
        <v>114.71</v>
      </c>
      <c r="BP15" s="47">
        <v>114.71</v>
      </c>
      <c r="BQ15" s="47">
        <v>114.9</v>
      </c>
      <c r="BR15" s="47">
        <v>114.9</v>
      </c>
      <c r="BS15" s="47">
        <v>114.69</v>
      </c>
      <c r="BT15" s="47">
        <v>114.69</v>
      </c>
      <c r="BU15" s="47">
        <v>114.69</v>
      </c>
      <c r="BV15" s="47">
        <v>114.69</v>
      </c>
      <c r="BW15" s="47">
        <v>116.04</v>
      </c>
      <c r="BX15" s="47">
        <v>115.85</v>
      </c>
      <c r="BY15" s="47">
        <v>116.28</v>
      </c>
      <c r="BZ15" s="47">
        <v>116.28</v>
      </c>
      <c r="CA15" s="47">
        <v>117.58</v>
      </c>
      <c r="CB15" s="47">
        <v>117.58</v>
      </c>
      <c r="CC15" s="47">
        <v>117.58</v>
      </c>
      <c r="CD15" s="47">
        <v>117.61</v>
      </c>
    </row>
    <row r="16" spans="1:88">
      <c r="A16" s="7">
        <v>11</v>
      </c>
      <c r="B16" s="8" t="s">
        <v>44</v>
      </c>
      <c r="C16" s="9" t="s">
        <v>40</v>
      </c>
      <c r="D16" s="31">
        <v>100</v>
      </c>
      <c r="E16" s="31">
        <v>100</v>
      </c>
      <c r="F16" s="31">
        <v>102.91860089647599</v>
      </c>
      <c r="G16" s="31">
        <v>102.91860089647599</v>
      </c>
      <c r="H16" s="24">
        <v>102.91860089647599</v>
      </c>
      <c r="I16" s="19">
        <v>100</v>
      </c>
      <c r="J16" s="19">
        <v>100</v>
      </c>
      <c r="K16" s="20">
        <v>99.29</v>
      </c>
      <c r="L16" s="20">
        <v>99.29</v>
      </c>
      <c r="M16" s="20">
        <v>99.83</v>
      </c>
      <c r="N16" s="20">
        <v>99.25</v>
      </c>
      <c r="O16" s="20">
        <v>99.59</v>
      </c>
      <c r="P16" s="20">
        <v>99.59</v>
      </c>
      <c r="Q16" s="20">
        <v>99.59</v>
      </c>
      <c r="R16" s="32">
        <v>99.59</v>
      </c>
      <c r="S16" s="20">
        <v>99.59</v>
      </c>
      <c r="T16" s="20">
        <v>99.59</v>
      </c>
      <c r="U16" s="32">
        <v>99.59</v>
      </c>
      <c r="V16" s="20">
        <v>99.37</v>
      </c>
      <c r="W16" s="20">
        <v>99.61</v>
      </c>
      <c r="X16" s="20">
        <v>99.59</v>
      </c>
      <c r="Y16" s="33">
        <v>99.95</v>
      </c>
      <c r="Z16" s="20">
        <v>100.74</v>
      </c>
      <c r="AA16" s="34">
        <v>100.74</v>
      </c>
      <c r="AB16" s="35">
        <v>100.74</v>
      </c>
      <c r="AC16" s="20">
        <v>100.22</v>
      </c>
      <c r="AD16" s="20">
        <v>100.22</v>
      </c>
      <c r="AE16" s="20">
        <v>100.22</v>
      </c>
      <c r="AF16" s="20">
        <v>101.27</v>
      </c>
      <c r="AG16" s="20">
        <v>100.67</v>
      </c>
      <c r="AH16" s="20">
        <v>100.67</v>
      </c>
      <c r="AI16" s="20">
        <v>100.67</v>
      </c>
      <c r="AJ16" s="20">
        <v>102.56</v>
      </c>
      <c r="AK16" s="36">
        <v>102.56</v>
      </c>
      <c r="AL16" s="36">
        <v>102.56</v>
      </c>
      <c r="AM16" s="20">
        <v>104.27</v>
      </c>
      <c r="AN16" s="20">
        <v>103.76</v>
      </c>
      <c r="AO16" s="37">
        <v>103.74</v>
      </c>
      <c r="AP16" s="37">
        <v>103.64</v>
      </c>
      <c r="AQ16" s="36">
        <f>VLOOKUP(A16,'[1]INDICES VAR MAR. 2021'!$A$3:$D$91,3)</f>
        <v>104.89</v>
      </c>
      <c r="AR16" s="37">
        <v>110.48</v>
      </c>
      <c r="AS16" s="37">
        <v>114.5</v>
      </c>
      <c r="AT16" s="37">
        <v>114.5</v>
      </c>
      <c r="AU16" s="37">
        <v>115.46</v>
      </c>
      <c r="AV16" s="37">
        <v>117.76</v>
      </c>
      <c r="AW16" s="37">
        <v>117.76</v>
      </c>
      <c r="AX16" s="36">
        <v>117.76</v>
      </c>
      <c r="AY16" s="36">
        <v>120.19</v>
      </c>
      <c r="AZ16" s="36">
        <v>120.19</v>
      </c>
      <c r="BA16" s="45">
        <v>114.84</v>
      </c>
      <c r="BB16" s="45">
        <v>115.17</v>
      </c>
      <c r="BC16" s="47">
        <v>115.17</v>
      </c>
      <c r="BD16" s="47">
        <v>118.32</v>
      </c>
      <c r="BE16" s="47">
        <v>118.32</v>
      </c>
      <c r="BF16" s="47">
        <v>118.32</v>
      </c>
      <c r="BG16" s="47">
        <v>119.26</v>
      </c>
      <c r="BH16" s="49">
        <v>119.26</v>
      </c>
      <c r="BI16" s="47">
        <v>119.26</v>
      </c>
      <c r="BJ16" s="47">
        <v>119.26</v>
      </c>
      <c r="BK16" s="47">
        <v>119.26</v>
      </c>
      <c r="BL16" s="47">
        <v>119.26</v>
      </c>
      <c r="BM16" s="47">
        <v>119.27</v>
      </c>
      <c r="BN16" s="47">
        <v>121</v>
      </c>
      <c r="BO16" s="47">
        <v>120.31</v>
      </c>
      <c r="BP16" s="47">
        <v>120.11</v>
      </c>
      <c r="BQ16" s="47">
        <v>121.65</v>
      </c>
      <c r="BR16" s="47">
        <v>121.65</v>
      </c>
      <c r="BS16" s="47">
        <v>121.65</v>
      </c>
      <c r="BT16" s="47">
        <v>121.65</v>
      </c>
      <c r="BU16" s="47">
        <v>121.65</v>
      </c>
      <c r="BV16" s="47">
        <v>122.38</v>
      </c>
      <c r="BW16" s="47">
        <v>123.08</v>
      </c>
      <c r="BX16" s="47">
        <v>124.12</v>
      </c>
      <c r="BY16" s="47">
        <v>123.54</v>
      </c>
      <c r="BZ16" s="47">
        <v>123.54</v>
      </c>
      <c r="CA16" s="47">
        <v>125.04</v>
      </c>
      <c r="CB16" s="47">
        <v>125.04</v>
      </c>
      <c r="CC16" s="47">
        <v>125.04</v>
      </c>
      <c r="CD16" s="47">
        <v>125.04</v>
      </c>
    </row>
    <row r="17" spans="1:82">
      <c r="A17" s="4"/>
      <c r="B17" s="5" t="s">
        <v>45</v>
      </c>
      <c r="C17" s="6"/>
      <c r="D17" s="38"/>
      <c r="E17" s="38"/>
      <c r="F17" s="38"/>
      <c r="G17" s="38"/>
      <c r="H17" s="22"/>
      <c r="I17" s="21"/>
      <c r="J17" s="21"/>
      <c r="K17" s="22"/>
      <c r="L17" s="22"/>
      <c r="M17" s="22"/>
      <c r="N17" s="22"/>
      <c r="O17" s="22"/>
      <c r="P17" s="22"/>
      <c r="Q17" s="22"/>
      <c r="R17" s="22"/>
      <c r="S17" s="18"/>
      <c r="T17" s="18"/>
      <c r="U17" s="18"/>
      <c r="V17" s="18"/>
      <c r="W17" s="18"/>
      <c r="X17" s="18"/>
      <c r="Y17" s="25"/>
      <c r="Z17" s="18"/>
      <c r="AA17" s="26"/>
      <c r="AB17" s="26"/>
      <c r="AC17" s="27"/>
      <c r="AD17" s="27"/>
      <c r="AE17" s="18"/>
      <c r="AF17" s="18"/>
      <c r="AG17" s="18"/>
      <c r="AH17" s="18"/>
      <c r="AI17" s="22"/>
      <c r="AJ17" s="22"/>
      <c r="AK17" s="22"/>
      <c r="AL17" s="22"/>
      <c r="AM17" s="22"/>
      <c r="AN17" s="22"/>
      <c r="AO17" s="39"/>
      <c r="AP17" s="39"/>
      <c r="AQ17" s="22"/>
      <c r="AR17" s="39"/>
      <c r="AS17" s="39"/>
      <c r="AT17" s="39"/>
      <c r="AU17" s="39"/>
      <c r="AV17" s="39"/>
      <c r="AW17" s="39"/>
      <c r="AX17" s="22"/>
      <c r="AY17" s="22"/>
      <c r="AZ17" s="22"/>
      <c r="BA17" s="46"/>
      <c r="BB17" s="46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</row>
    <row r="18" spans="1:82" ht="22.5">
      <c r="A18" s="7">
        <v>12</v>
      </c>
      <c r="B18" s="8" t="s">
        <v>46</v>
      </c>
      <c r="C18" s="9" t="s">
        <v>47</v>
      </c>
      <c r="D18" s="31">
        <v>100</v>
      </c>
      <c r="E18" s="31">
        <v>100</v>
      </c>
      <c r="F18" s="31">
        <v>100.052336544143</v>
      </c>
      <c r="G18" s="31">
        <v>100.784899635735</v>
      </c>
      <c r="H18" s="24">
        <v>100.724508977787</v>
      </c>
      <c r="I18" s="19">
        <v>100.560583428719</v>
      </c>
      <c r="J18" s="19">
        <v>100.40296362681801</v>
      </c>
      <c r="K18" s="20">
        <v>100.46</v>
      </c>
      <c r="L18" s="20">
        <v>100.54</v>
      </c>
      <c r="M18" s="20">
        <v>100.54</v>
      </c>
      <c r="N18" s="20">
        <v>100.54</v>
      </c>
      <c r="O18" s="20">
        <v>100.73</v>
      </c>
      <c r="P18" s="20">
        <v>100.73</v>
      </c>
      <c r="Q18" s="20">
        <v>100.73</v>
      </c>
      <c r="R18" s="32">
        <v>100.53</v>
      </c>
      <c r="S18" s="20">
        <v>100.53</v>
      </c>
      <c r="T18" s="20">
        <v>100.71</v>
      </c>
      <c r="U18" s="32">
        <v>100.91</v>
      </c>
      <c r="V18" s="20">
        <v>100.88</v>
      </c>
      <c r="W18" s="20">
        <v>100.95</v>
      </c>
      <c r="X18" s="20">
        <v>100.87</v>
      </c>
      <c r="Y18" s="33">
        <v>100.89</v>
      </c>
      <c r="Z18" s="20">
        <v>100.94</v>
      </c>
      <c r="AA18" s="34">
        <v>100.94</v>
      </c>
      <c r="AB18" s="35">
        <v>100.94</v>
      </c>
      <c r="AC18" s="20">
        <v>100.94</v>
      </c>
      <c r="AD18" s="20">
        <v>100.94</v>
      </c>
      <c r="AE18" s="20">
        <v>100.94</v>
      </c>
      <c r="AF18" s="20">
        <v>101.46</v>
      </c>
      <c r="AG18" s="20">
        <v>101.49</v>
      </c>
      <c r="AH18" s="20">
        <v>101.39</v>
      </c>
      <c r="AI18" s="20">
        <v>106.37</v>
      </c>
      <c r="AJ18" s="20">
        <v>106.8</v>
      </c>
      <c r="AK18" s="36">
        <v>107.44</v>
      </c>
      <c r="AL18" s="36">
        <v>107.42</v>
      </c>
      <c r="AM18" s="20">
        <v>107.42</v>
      </c>
      <c r="AN18" s="20">
        <v>107.42</v>
      </c>
      <c r="AO18" s="37">
        <v>107.42</v>
      </c>
      <c r="AP18" s="37">
        <v>106.83</v>
      </c>
      <c r="AQ18" s="36">
        <f>VLOOKUP(A18,'[1]INDICES VAR MAR. 2021'!$A$3:$D$91,3)</f>
        <v>106.86</v>
      </c>
      <c r="AR18" s="37">
        <v>108.9</v>
      </c>
      <c r="AS18" s="37">
        <v>109.19</v>
      </c>
      <c r="AT18" s="37">
        <v>109.71</v>
      </c>
      <c r="AU18" s="37">
        <v>109.6</v>
      </c>
      <c r="AV18" s="37">
        <v>109.6</v>
      </c>
      <c r="AW18" s="37">
        <v>109.59</v>
      </c>
      <c r="AX18" s="36">
        <v>109.42</v>
      </c>
      <c r="AY18" s="36">
        <v>109.42</v>
      </c>
      <c r="AZ18" s="36">
        <v>109.42</v>
      </c>
      <c r="BA18" s="45">
        <v>109.42</v>
      </c>
      <c r="BB18" s="45">
        <v>109.37</v>
      </c>
      <c r="BC18" s="47">
        <v>109.32</v>
      </c>
      <c r="BD18" s="47">
        <v>109.32</v>
      </c>
      <c r="BE18" s="47">
        <v>109.45</v>
      </c>
      <c r="BF18" s="47">
        <v>109.39</v>
      </c>
      <c r="BG18" s="47">
        <v>109.39</v>
      </c>
      <c r="BH18" s="49">
        <v>109.39</v>
      </c>
      <c r="BI18" s="47">
        <v>109.39</v>
      </c>
      <c r="BJ18" s="47">
        <v>109.41</v>
      </c>
      <c r="BK18" s="47">
        <v>109.5</v>
      </c>
      <c r="BL18" s="47">
        <v>109.5</v>
      </c>
      <c r="BM18" s="47">
        <v>109.39</v>
      </c>
      <c r="BN18" s="47">
        <v>109.39</v>
      </c>
      <c r="BO18" s="47">
        <v>109.39</v>
      </c>
      <c r="BP18" s="47">
        <v>109.34</v>
      </c>
      <c r="BQ18" s="47">
        <v>109.34</v>
      </c>
      <c r="BR18" s="47">
        <v>109.34</v>
      </c>
      <c r="BS18" s="47">
        <v>109.34</v>
      </c>
      <c r="BT18" s="47">
        <v>109.34</v>
      </c>
      <c r="BU18" s="47">
        <v>109.34</v>
      </c>
      <c r="BV18" s="47">
        <v>109.34</v>
      </c>
      <c r="BW18" s="47">
        <v>109.34</v>
      </c>
      <c r="BX18" s="47">
        <v>109.34</v>
      </c>
      <c r="BY18" s="47">
        <v>109.34</v>
      </c>
      <c r="BZ18" s="47">
        <v>109.08</v>
      </c>
      <c r="CA18" s="47">
        <v>108.75</v>
      </c>
      <c r="CB18" s="47">
        <v>108.99</v>
      </c>
      <c r="CC18" s="47">
        <v>109.41</v>
      </c>
      <c r="CD18" s="47">
        <v>109.41</v>
      </c>
    </row>
    <row r="19" spans="1:82">
      <c r="A19" s="7">
        <v>13</v>
      </c>
      <c r="B19" s="8" t="s">
        <v>48</v>
      </c>
      <c r="C19" s="9" t="s">
        <v>47</v>
      </c>
      <c r="D19" s="31">
        <v>100</v>
      </c>
      <c r="E19" s="31">
        <v>100</v>
      </c>
      <c r="F19" s="31">
        <v>100</v>
      </c>
      <c r="G19" s="31">
        <v>100</v>
      </c>
      <c r="H19" s="24">
        <v>100</v>
      </c>
      <c r="I19" s="19">
        <v>100</v>
      </c>
      <c r="J19" s="19">
        <v>99.871215877282097</v>
      </c>
      <c r="K19" s="20">
        <v>99.57</v>
      </c>
      <c r="L19" s="20">
        <v>99.68</v>
      </c>
      <c r="M19" s="20">
        <v>99.92</v>
      </c>
      <c r="N19" s="20">
        <v>99.81</v>
      </c>
      <c r="O19" s="20">
        <v>100.19</v>
      </c>
      <c r="P19" s="20">
        <v>100.19</v>
      </c>
      <c r="Q19" s="20">
        <v>100.19</v>
      </c>
      <c r="R19" s="32">
        <v>100.19</v>
      </c>
      <c r="S19" s="20">
        <v>100</v>
      </c>
      <c r="T19" s="20">
        <v>100</v>
      </c>
      <c r="U19" s="20">
        <v>100</v>
      </c>
      <c r="V19" s="20">
        <v>100</v>
      </c>
      <c r="W19" s="20">
        <v>100</v>
      </c>
      <c r="X19" s="20">
        <v>100.45</v>
      </c>
      <c r="Y19" s="33">
        <v>100.56</v>
      </c>
      <c r="Z19" s="20">
        <v>100.56</v>
      </c>
      <c r="AA19" s="34">
        <v>101.72</v>
      </c>
      <c r="AB19" s="35">
        <v>102.35</v>
      </c>
      <c r="AC19" s="20">
        <v>102.33</v>
      </c>
      <c r="AD19" s="20">
        <v>102.38</v>
      </c>
      <c r="AE19" s="20">
        <v>102.37</v>
      </c>
      <c r="AF19" s="20">
        <v>102.82</v>
      </c>
      <c r="AG19" s="20">
        <v>102.78</v>
      </c>
      <c r="AH19" s="20">
        <v>102.28</v>
      </c>
      <c r="AI19" s="20">
        <v>102.83</v>
      </c>
      <c r="AJ19" s="20">
        <v>101.88</v>
      </c>
      <c r="AK19" s="36">
        <v>103</v>
      </c>
      <c r="AL19" s="36">
        <v>103</v>
      </c>
      <c r="AM19" s="20">
        <v>103.51</v>
      </c>
      <c r="AN19" s="20">
        <v>103.51</v>
      </c>
      <c r="AO19" s="37">
        <v>107.52</v>
      </c>
      <c r="AP19" s="37">
        <v>113.09</v>
      </c>
      <c r="AQ19" s="36">
        <f>VLOOKUP(A19,'[1]INDICES VAR MAR. 2021'!$A$3:$D$91,3)</f>
        <v>113.09</v>
      </c>
      <c r="AR19" s="37">
        <v>117.57</v>
      </c>
      <c r="AS19" s="37">
        <v>122.21</v>
      </c>
      <c r="AT19" s="37">
        <v>126.21</v>
      </c>
      <c r="AU19" s="37">
        <v>119.44</v>
      </c>
      <c r="AV19" s="37">
        <v>120.27</v>
      </c>
      <c r="AW19" s="37">
        <v>120.36</v>
      </c>
      <c r="AX19" s="36">
        <v>125.06</v>
      </c>
      <c r="AY19" s="36">
        <v>127.63</v>
      </c>
      <c r="AZ19" s="36">
        <v>127.82</v>
      </c>
      <c r="BA19" s="45">
        <v>127.82</v>
      </c>
      <c r="BB19" s="45">
        <v>127.82</v>
      </c>
      <c r="BC19" s="47">
        <v>130.13</v>
      </c>
      <c r="BD19" s="47">
        <v>129.84</v>
      </c>
      <c r="BE19" s="47">
        <v>130.94</v>
      </c>
      <c r="BF19" s="47">
        <v>127.47</v>
      </c>
      <c r="BG19" s="47">
        <v>127.92</v>
      </c>
      <c r="BH19" s="49">
        <v>127.92</v>
      </c>
      <c r="BI19" s="47">
        <v>127.92</v>
      </c>
      <c r="BJ19" s="47">
        <v>128.75</v>
      </c>
      <c r="BK19" s="47">
        <v>126.37</v>
      </c>
      <c r="BL19" s="47">
        <v>128.03</v>
      </c>
      <c r="BM19" s="47">
        <v>127.95</v>
      </c>
      <c r="BN19" s="47">
        <v>128.87</v>
      </c>
      <c r="BO19" s="47">
        <v>128.87</v>
      </c>
      <c r="BP19" s="47">
        <v>133.30000000000001</v>
      </c>
      <c r="BQ19" s="47">
        <v>133.31</v>
      </c>
      <c r="BR19" s="47">
        <v>133.31</v>
      </c>
      <c r="BS19" s="47">
        <v>135.4</v>
      </c>
      <c r="BT19" s="47">
        <v>135.4</v>
      </c>
      <c r="BU19" s="47">
        <v>135.4</v>
      </c>
      <c r="BV19" s="47">
        <v>135.4</v>
      </c>
      <c r="BW19" s="47">
        <v>135.4</v>
      </c>
      <c r="BX19" s="47">
        <v>135.4</v>
      </c>
      <c r="BY19" s="47">
        <v>135.43</v>
      </c>
      <c r="BZ19" s="47">
        <v>135.43</v>
      </c>
      <c r="CA19" s="47">
        <v>135.43</v>
      </c>
      <c r="CB19" s="47">
        <v>135.43</v>
      </c>
      <c r="CC19" s="47">
        <v>135.43</v>
      </c>
      <c r="CD19" s="47">
        <v>135.43</v>
      </c>
    </row>
    <row r="20" spans="1:82">
      <c r="A20" s="7">
        <v>14</v>
      </c>
      <c r="B20" s="8" t="s">
        <v>49</v>
      </c>
      <c r="C20" s="9" t="s">
        <v>40</v>
      </c>
      <c r="D20" s="31">
        <v>100</v>
      </c>
      <c r="E20" s="31">
        <v>99.466622294730399</v>
      </c>
      <c r="F20" s="31">
        <v>99.466622294730399</v>
      </c>
      <c r="G20" s="31">
        <v>99.466622294730399</v>
      </c>
      <c r="H20" s="24">
        <v>99.466017831000897</v>
      </c>
      <c r="I20" s="19">
        <v>99.466622294730399</v>
      </c>
      <c r="J20" s="19">
        <v>99.466622294730399</v>
      </c>
      <c r="K20" s="20">
        <v>99.47</v>
      </c>
      <c r="L20" s="20">
        <v>99.47</v>
      </c>
      <c r="M20" s="20">
        <v>99.45</v>
      </c>
      <c r="N20" s="20">
        <v>99.49</v>
      </c>
      <c r="O20" s="20">
        <v>99.52</v>
      </c>
      <c r="P20" s="20">
        <v>99.52</v>
      </c>
      <c r="Q20" s="20">
        <v>99.52</v>
      </c>
      <c r="R20" s="32">
        <v>99.82</v>
      </c>
      <c r="S20" s="20">
        <v>99.82</v>
      </c>
      <c r="T20" s="20">
        <v>99.82</v>
      </c>
      <c r="U20" s="32">
        <v>99.82</v>
      </c>
      <c r="V20" s="20">
        <v>99.82</v>
      </c>
      <c r="W20" s="20">
        <v>99.82</v>
      </c>
      <c r="X20" s="20">
        <v>99.82</v>
      </c>
      <c r="Y20" s="33">
        <v>99.82</v>
      </c>
      <c r="Z20" s="20">
        <v>99.82</v>
      </c>
      <c r="AA20" s="34">
        <v>99.82</v>
      </c>
      <c r="AB20" s="35">
        <v>99.82</v>
      </c>
      <c r="AC20" s="20">
        <v>99.82</v>
      </c>
      <c r="AD20" s="20">
        <v>99.84</v>
      </c>
      <c r="AE20" s="20">
        <v>99.84</v>
      </c>
      <c r="AF20" s="20">
        <v>99.84</v>
      </c>
      <c r="AG20" s="20">
        <v>99.84</v>
      </c>
      <c r="AH20" s="20">
        <v>99.84</v>
      </c>
      <c r="AI20" s="20">
        <v>103.78</v>
      </c>
      <c r="AJ20" s="20">
        <v>104.31</v>
      </c>
      <c r="AK20" s="36">
        <v>104.34</v>
      </c>
      <c r="AL20" s="36">
        <v>104.7</v>
      </c>
      <c r="AM20" s="20">
        <v>104.8</v>
      </c>
      <c r="AN20" s="20">
        <v>104.81</v>
      </c>
      <c r="AO20" s="37">
        <v>104.84</v>
      </c>
      <c r="AP20" s="37">
        <v>104.84</v>
      </c>
      <c r="AQ20" s="36">
        <f>VLOOKUP(A20,'[1]INDICES VAR MAR. 2021'!$A$3:$D$91,3)</f>
        <v>104.95</v>
      </c>
      <c r="AR20" s="37">
        <v>107.66</v>
      </c>
      <c r="AS20" s="37">
        <v>107.66</v>
      </c>
      <c r="AT20" s="37">
        <v>107.71</v>
      </c>
      <c r="AU20" s="37">
        <v>109.63</v>
      </c>
      <c r="AV20" s="37">
        <v>109.63</v>
      </c>
      <c r="AW20" s="37">
        <v>110.3</v>
      </c>
      <c r="AX20" s="36">
        <v>110.75</v>
      </c>
      <c r="AY20" s="36">
        <v>111.48</v>
      </c>
      <c r="AZ20" s="36">
        <v>111.48</v>
      </c>
      <c r="BA20" s="45">
        <v>111.48</v>
      </c>
      <c r="BB20" s="45">
        <v>113.07</v>
      </c>
      <c r="BC20" s="47">
        <v>113.07</v>
      </c>
      <c r="BD20" s="47">
        <v>114.3</v>
      </c>
      <c r="BE20" s="47">
        <v>116.06</v>
      </c>
      <c r="BF20" s="47">
        <v>116.06</v>
      </c>
      <c r="BG20" s="47">
        <v>116.2</v>
      </c>
      <c r="BH20" s="49">
        <v>116.34</v>
      </c>
      <c r="BI20" s="47">
        <v>116.34</v>
      </c>
      <c r="BJ20" s="47">
        <v>116.5</v>
      </c>
      <c r="BK20" s="47">
        <v>116.5</v>
      </c>
      <c r="BL20" s="47">
        <v>116.77</v>
      </c>
      <c r="BM20" s="47">
        <v>116.77</v>
      </c>
      <c r="BN20" s="47">
        <v>116.77</v>
      </c>
      <c r="BO20" s="47">
        <v>116.95</v>
      </c>
      <c r="BP20" s="47">
        <v>116.92</v>
      </c>
      <c r="BQ20" s="47">
        <v>116.92</v>
      </c>
      <c r="BR20" s="47">
        <v>116.92</v>
      </c>
      <c r="BS20" s="47">
        <v>116.92</v>
      </c>
      <c r="BT20" s="47">
        <v>116.92</v>
      </c>
      <c r="BU20" s="47">
        <v>116.92</v>
      </c>
      <c r="BV20" s="47">
        <v>116.92</v>
      </c>
      <c r="BW20" s="47">
        <v>116.92</v>
      </c>
      <c r="BX20" s="47">
        <v>116.92</v>
      </c>
      <c r="BY20" s="47">
        <v>116.92</v>
      </c>
      <c r="BZ20" s="47">
        <v>116.92</v>
      </c>
      <c r="CA20" s="47">
        <v>117.48</v>
      </c>
      <c r="CB20" s="47">
        <v>119.03</v>
      </c>
      <c r="CC20" s="47">
        <v>119.03</v>
      </c>
      <c r="CD20" s="47">
        <v>119.5</v>
      </c>
    </row>
    <row r="21" spans="1:82">
      <c r="A21" s="4"/>
      <c r="B21" s="5" t="s">
        <v>50</v>
      </c>
      <c r="C21" s="6"/>
      <c r="D21" s="38"/>
      <c r="E21" s="38"/>
      <c r="F21" s="38"/>
      <c r="G21" s="38"/>
      <c r="H21" s="22"/>
      <c r="I21" s="21"/>
      <c r="J21" s="21"/>
      <c r="K21" s="22"/>
      <c r="L21" s="22"/>
      <c r="M21" s="22"/>
      <c r="N21" s="22"/>
      <c r="O21" s="22"/>
      <c r="P21" s="22"/>
      <c r="Q21" s="22"/>
      <c r="R21" s="22"/>
      <c r="S21" s="18"/>
      <c r="T21" s="18"/>
      <c r="U21" s="18"/>
      <c r="V21" s="18"/>
      <c r="W21" s="18"/>
      <c r="X21" s="18"/>
      <c r="Y21" s="25"/>
      <c r="Z21" s="18"/>
      <c r="AA21" s="26"/>
      <c r="AB21" s="26"/>
      <c r="AC21" s="27"/>
      <c r="AD21" s="27"/>
      <c r="AE21" s="18"/>
      <c r="AF21" s="18"/>
      <c r="AG21" s="18"/>
      <c r="AH21" s="18"/>
      <c r="AI21" s="22"/>
      <c r="AJ21" s="22"/>
      <c r="AK21" s="22"/>
      <c r="AL21" s="22"/>
      <c r="AM21" s="22"/>
      <c r="AN21" s="22"/>
      <c r="AO21" s="39"/>
      <c r="AP21" s="39"/>
      <c r="AQ21" s="22"/>
      <c r="AR21" s="39"/>
      <c r="AS21" s="39"/>
      <c r="AT21" s="39"/>
      <c r="AU21" s="39"/>
      <c r="AV21" s="39"/>
      <c r="AW21" s="39"/>
      <c r="AX21" s="22"/>
      <c r="AY21" s="22"/>
      <c r="AZ21" s="22"/>
      <c r="BA21" s="46"/>
      <c r="BB21" s="46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</row>
    <row r="22" spans="1:82">
      <c r="A22" s="7">
        <v>15</v>
      </c>
      <c r="B22" s="8" t="s">
        <v>51</v>
      </c>
      <c r="C22" s="9" t="s">
        <v>52</v>
      </c>
      <c r="D22" s="31">
        <v>100</v>
      </c>
      <c r="E22" s="31">
        <v>95.897683397683394</v>
      </c>
      <c r="F22" s="40">
        <v>101.78571428571399</v>
      </c>
      <c r="G22" s="31">
        <v>105.501930501931</v>
      </c>
      <c r="H22" s="24">
        <v>105.888030888031</v>
      </c>
      <c r="I22" s="23">
        <v>106.03281853281899</v>
      </c>
      <c r="J22" s="23">
        <v>100.144787644788</v>
      </c>
      <c r="K22" s="24">
        <v>101.25</v>
      </c>
      <c r="L22" s="24">
        <v>97.53</v>
      </c>
      <c r="M22" s="24">
        <v>101.29</v>
      </c>
      <c r="N22" s="24">
        <v>102.3</v>
      </c>
      <c r="O22" s="20">
        <v>101</v>
      </c>
      <c r="P22" s="20">
        <v>101.77</v>
      </c>
      <c r="Q22" s="20">
        <v>101.77</v>
      </c>
      <c r="R22" s="32">
        <v>90.43</v>
      </c>
      <c r="S22" s="24">
        <v>82.56</v>
      </c>
      <c r="T22" s="20">
        <v>71.94</v>
      </c>
      <c r="U22" s="32">
        <v>67.98</v>
      </c>
      <c r="V22" s="20">
        <v>74.010000000000005</v>
      </c>
      <c r="W22" s="20">
        <v>78.83</v>
      </c>
      <c r="X22" s="41">
        <v>80.180000000000007</v>
      </c>
      <c r="Y22" s="42">
        <v>74.540000000000006</v>
      </c>
      <c r="Z22" s="43">
        <v>72.42</v>
      </c>
      <c r="AA22" s="44">
        <v>72.709999999999994</v>
      </c>
      <c r="AB22" s="35">
        <v>83.13</v>
      </c>
      <c r="AC22" s="20">
        <v>86.94</v>
      </c>
      <c r="AD22" s="20">
        <v>93.89</v>
      </c>
      <c r="AE22" s="20">
        <v>102.33</v>
      </c>
      <c r="AF22" s="20">
        <v>99.63</v>
      </c>
      <c r="AG22" s="20">
        <v>104.94</v>
      </c>
      <c r="AH22" s="20">
        <v>107.4</v>
      </c>
      <c r="AI22" s="20">
        <v>109.09</v>
      </c>
      <c r="AJ22" s="20">
        <v>110.54</v>
      </c>
      <c r="AK22" s="36">
        <v>113.68</v>
      </c>
      <c r="AL22" s="36">
        <v>122.85</v>
      </c>
      <c r="AM22" s="20">
        <v>125.55</v>
      </c>
      <c r="AN22" s="20">
        <v>117.54</v>
      </c>
      <c r="AO22" s="37">
        <v>127.38</v>
      </c>
      <c r="AP22" s="37">
        <v>141.32</v>
      </c>
      <c r="AQ22" s="36">
        <f>VLOOKUP(A22,'[1]INDICES VAR MAR. 2021'!$A$3:$D$91,3)</f>
        <v>174.71</v>
      </c>
      <c r="AR22" s="37">
        <v>158.97999999999999</v>
      </c>
      <c r="AS22" s="37">
        <v>168.05</v>
      </c>
      <c r="AT22" s="37">
        <v>170.8</v>
      </c>
      <c r="AU22" s="37">
        <v>152.08000000000001</v>
      </c>
      <c r="AV22" s="37">
        <v>163.51</v>
      </c>
      <c r="AW22" s="37">
        <v>148.12</v>
      </c>
      <c r="AX22" s="36">
        <v>184.93</v>
      </c>
      <c r="AY22" s="36">
        <v>187.63</v>
      </c>
      <c r="AZ22" s="36">
        <v>166.55</v>
      </c>
      <c r="BA22" s="45">
        <v>172.68</v>
      </c>
      <c r="BB22" s="45">
        <v>159.32</v>
      </c>
      <c r="BC22" s="47">
        <v>147.93</v>
      </c>
      <c r="BD22" s="47">
        <v>143.68</v>
      </c>
      <c r="BE22" s="47">
        <v>132.34</v>
      </c>
      <c r="BF22" s="47">
        <v>128</v>
      </c>
      <c r="BG22" s="47">
        <v>134.66</v>
      </c>
      <c r="BH22" s="49">
        <v>153.66999999999999</v>
      </c>
      <c r="BI22" s="47">
        <v>161.44</v>
      </c>
      <c r="BJ22" s="47">
        <v>162.69</v>
      </c>
      <c r="BK22" s="47">
        <v>150.15</v>
      </c>
      <c r="BL22" s="47">
        <v>141.32</v>
      </c>
      <c r="BM22" s="47">
        <v>140.69</v>
      </c>
      <c r="BN22" s="47">
        <v>148.22</v>
      </c>
      <c r="BO22" s="47">
        <v>144.6</v>
      </c>
      <c r="BP22" s="47">
        <v>143.68</v>
      </c>
      <c r="BQ22" s="47">
        <v>135.91</v>
      </c>
      <c r="BR22" s="47">
        <v>132.34</v>
      </c>
      <c r="BS22" s="47">
        <v>136.30000000000001</v>
      </c>
      <c r="BT22" s="47">
        <v>132.30000000000001</v>
      </c>
      <c r="BU22" s="47">
        <v>126.51</v>
      </c>
      <c r="BV22" s="47">
        <v>126.51</v>
      </c>
      <c r="BW22" s="47">
        <v>123.57</v>
      </c>
      <c r="BX22" s="47">
        <v>122.03</v>
      </c>
      <c r="BY22" s="47">
        <v>130.76</v>
      </c>
      <c r="BZ22" s="47">
        <v>132.74</v>
      </c>
      <c r="CA22" s="47">
        <v>127.43</v>
      </c>
      <c r="CB22" s="47">
        <v>123.67</v>
      </c>
      <c r="CC22" s="47">
        <v>121.06</v>
      </c>
      <c r="CD22" s="47">
        <v>122.89</v>
      </c>
    </row>
    <row r="23" spans="1:82">
      <c r="A23" s="7">
        <v>16</v>
      </c>
      <c r="B23" s="8" t="s">
        <v>53</v>
      </c>
      <c r="C23" s="9" t="s">
        <v>52</v>
      </c>
      <c r="D23" s="31">
        <v>100</v>
      </c>
      <c r="E23" s="31">
        <v>96.458141674333007</v>
      </c>
      <c r="F23" s="40">
        <v>100.27598896044201</v>
      </c>
      <c r="G23" s="31">
        <v>109.24563017479301</v>
      </c>
      <c r="H23" s="24">
        <v>118.491260349586</v>
      </c>
      <c r="I23" s="23">
        <v>118.721251149954</v>
      </c>
      <c r="J23" s="23">
        <v>112.005519779209</v>
      </c>
      <c r="K23" s="24">
        <v>115.13</v>
      </c>
      <c r="L23" s="24">
        <v>110.25</v>
      </c>
      <c r="M23" s="24">
        <v>109.42</v>
      </c>
      <c r="N23" s="24">
        <v>108.59</v>
      </c>
      <c r="O23" s="20">
        <v>108.41</v>
      </c>
      <c r="P23" s="20">
        <v>108.27</v>
      </c>
      <c r="Q23" s="20">
        <v>109.19</v>
      </c>
      <c r="R23" s="32">
        <v>104.18</v>
      </c>
      <c r="S23" s="24">
        <v>99.44</v>
      </c>
      <c r="T23" s="20">
        <v>77.59</v>
      </c>
      <c r="U23" s="32">
        <v>76.62</v>
      </c>
      <c r="V23" s="20">
        <v>88.21</v>
      </c>
      <c r="W23" s="20">
        <v>95.2</v>
      </c>
      <c r="X23" s="41">
        <v>93.82</v>
      </c>
      <c r="Y23" s="42">
        <v>93.27</v>
      </c>
      <c r="Z23" s="43">
        <v>93.59</v>
      </c>
      <c r="AA23" s="44">
        <v>88.81</v>
      </c>
      <c r="AB23" s="35">
        <v>95.71</v>
      </c>
      <c r="AC23" s="20">
        <v>100.91</v>
      </c>
      <c r="AD23" s="20">
        <v>107.9</v>
      </c>
      <c r="AE23" s="20">
        <v>118.75</v>
      </c>
      <c r="AF23" s="20">
        <v>120.18</v>
      </c>
      <c r="AG23" s="20">
        <v>124.14</v>
      </c>
      <c r="AH23" s="20">
        <v>124.51</v>
      </c>
      <c r="AI23" s="20">
        <v>127.22</v>
      </c>
      <c r="AJ23" s="20">
        <v>129.29</v>
      </c>
      <c r="AK23" s="36">
        <v>131.08000000000001</v>
      </c>
      <c r="AL23" s="36">
        <v>134.71</v>
      </c>
      <c r="AM23" s="20">
        <v>136.96</v>
      </c>
      <c r="AN23" s="20">
        <v>128.91</v>
      </c>
      <c r="AO23" s="37">
        <v>136.04</v>
      </c>
      <c r="AP23" s="37">
        <v>148.09</v>
      </c>
      <c r="AQ23" s="36">
        <f>VLOOKUP(A23,'[1]INDICES VAR MAR. 2021'!$A$3:$D$91,3)</f>
        <v>173.11</v>
      </c>
      <c r="AR23" s="37">
        <v>160.22999999999999</v>
      </c>
      <c r="AS23" s="37">
        <v>177.2</v>
      </c>
      <c r="AT23" s="37">
        <v>180.83</v>
      </c>
      <c r="AU23" s="37">
        <v>158.99</v>
      </c>
      <c r="AV23" s="37">
        <v>157.24</v>
      </c>
      <c r="AW23" s="37">
        <v>153.28</v>
      </c>
      <c r="AX23" s="36">
        <v>162.97999999999999</v>
      </c>
      <c r="AY23" s="36">
        <v>160.77000000000001</v>
      </c>
      <c r="AZ23" s="36">
        <v>147.43</v>
      </c>
      <c r="BA23" s="45">
        <v>150.37</v>
      </c>
      <c r="BB23" s="45">
        <v>149.82</v>
      </c>
      <c r="BC23" s="47">
        <v>146.37</v>
      </c>
      <c r="BD23" s="47">
        <v>155.11000000000001</v>
      </c>
      <c r="BE23" s="47">
        <v>149.18</v>
      </c>
      <c r="BF23" s="47">
        <v>147.38999999999999</v>
      </c>
      <c r="BG23" s="47">
        <v>151.16</v>
      </c>
      <c r="BH23" s="49">
        <v>164.82</v>
      </c>
      <c r="BI23" s="47">
        <v>163.72</v>
      </c>
      <c r="BJ23" s="47">
        <v>156.68</v>
      </c>
      <c r="BK23" s="47">
        <v>135.85</v>
      </c>
      <c r="BL23" s="47">
        <v>129.04</v>
      </c>
      <c r="BM23" s="47">
        <v>133.91</v>
      </c>
      <c r="BN23" s="47">
        <v>139.52000000000001</v>
      </c>
      <c r="BO23" s="47">
        <v>149.13</v>
      </c>
      <c r="BP23" s="47">
        <v>155.02000000000001</v>
      </c>
      <c r="BQ23" s="47">
        <v>146.79</v>
      </c>
      <c r="BR23" s="47">
        <v>142.19</v>
      </c>
      <c r="BS23" s="47">
        <v>143.94</v>
      </c>
      <c r="BT23" s="47">
        <v>143.47999999999999</v>
      </c>
      <c r="BU23" s="47">
        <v>132.81</v>
      </c>
      <c r="BV23" s="47">
        <v>130.79</v>
      </c>
      <c r="BW23" s="47">
        <v>128.05000000000001</v>
      </c>
      <c r="BX23" s="47">
        <v>127.07</v>
      </c>
      <c r="BY23" s="47">
        <v>134.16999999999999</v>
      </c>
      <c r="BZ23" s="47">
        <v>135.76</v>
      </c>
      <c r="CA23" s="47">
        <v>134.27000000000001</v>
      </c>
      <c r="CB23" s="47">
        <v>135.44</v>
      </c>
      <c r="CC23" s="47">
        <v>132.87</v>
      </c>
      <c r="CD23" s="47">
        <v>134.08000000000001</v>
      </c>
    </row>
    <row r="24" spans="1:82">
      <c r="A24" s="7">
        <v>17</v>
      </c>
      <c r="B24" s="8" t="s">
        <v>54</v>
      </c>
      <c r="C24" s="9" t="s">
        <v>52</v>
      </c>
      <c r="D24" s="31">
        <v>100</v>
      </c>
      <c r="E24" s="31">
        <v>91.929382093316505</v>
      </c>
      <c r="F24" s="40">
        <v>94.955863808322803</v>
      </c>
      <c r="G24" s="31">
        <v>98.9911727616646</v>
      </c>
      <c r="H24" s="24">
        <v>98.9911727616646</v>
      </c>
      <c r="I24" s="23">
        <v>98.360655737704903</v>
      </c>
      <c r="J24" s="23">
        <v>90.542244640605304</v>
      </c>
      <c r="K24" s="24">
        <v>93.25</v>
      </c>
      <c r="L24" s="24">
        <v>86.88</v>
      </c>
      <c r="M24" s="24">
        <v>87.26</v>
      </c>
      <c r="N24" s="24">
        <v>89.97</v>
      </c>
      <c r="O24" s="20">
        <v>76.599999999999994</v>
      </c>
      <c r="P24" s="20">
        <v>75.91</v>
      </c>
      <c r="Q24" s="20">
        <v>77.23</v>
      </c>
      <c r="R24" s="32">
        <v>79.12</v>
      </c>
      <c r="S24" s="24">
        <v>74.27</v>
      </c>
      <c r="T24" s="20">
        <v>66.959999999999994</v>
      </c>
      <c r="U24" s="32">
        <v>61.73</v>
      </c>
      <c r="V24" s="20">
        <v>66.14</v>
      </c>
      <c r="W24" s="20">
        <v>70.430000000000007</v>
      </c>
      <c r="X24" s="41">
        <v>73.77</v>
      </c>
      <c r="Y24" s="42">
        <v>73.900000000000006</v>
      </c>
      <c r="Z24" s="43">
        <v>73.52</v>
      </c>
      <c r="AA24" s="44">
        <v>75.790000000000006</v>
      </c>
      <c r="AB24" s="35">
        <v>83.36</v>
      </c>
      <c r="AC24" s="20">
        <v>87.08</v>
      </c>
      <c r="AD24" s="20">
        <v>91.43</v>
      </c>
      <c r="AE24" s="20">
        <v>99.06</v>
      </c>
      <c r="AF24" s="20">
        <v>99.94</v>
      </c>
      <c r="AG24" s="20">
        <v>105.99</v>
      </c>
      <c r="AH24" s="20">
        <v>107.69</v>
      </c>
      <c r="AI24" s="20">
        <v>108.76</v>
      </c>
      <c r="AJ24" s="20">
        <v>107.37</v>
      </c>
      <c r="AK24" s="36">
        <v>111.15</v>
      </c>
      <c r="AL24" s="36">
        <v>120.04</v>
      </c>
      <c r="AM24" s="20">
        <v>116.51</v>
      </c>
      <c r="AN24" s="20">
        <v>108.38</v>
      </c>
      <c r="AO24" s="37">
        <v>118.09</v>
      </c>
      <c r="AP24" s="37">
        <v>127.48</v>
      </c>
      <c r="AQ24" s="36">
        <f>VLOOKUP(A24,'[1]INDICES VAR MAR. 2021'!$A$3:$D$91,3)</f>
        <v>144.25</v>
      </c>
      <c r="AR24" s="37">
        <v>147.4</v>
      </c>
      <c r="AS24" s="37">
        <v>149.04</v>
      </c>
      <c r="AT24" s="37">
        <v>152.57</v>
      </c>
      <c r="AU24" s="37">
        <v>137.38</v>
      </c>
      <c r="AV24" s="37">
        <v>132.59</v>
      </c>
      <c r="AW24" s="37">
        <v>117.27</v>
      </c>
      <c r="AX24" s="36">
        <v>100.56</v>
      </c>
      <c r="AY24" s="36">
        <v>108.82</v>
      </c>
      <c r="AZ24" s="36">
        <v>99.36</v>
      </c>
      <c r="BA24" s="45">
        <v>102.64</v>
      </c>
      <c r="BB24" s="45">
        <v>100.12</v>
      </c>
      <c r="BC24" s="47">
        <v>103.02</v>
      </c>
      <c r="BD24" s="47">
        <v>117.02</v>
      </c>
      <c r="BE24" s="47">
        <v>107.12</v>
      </c>
      <c r="BF24" s="47">
        <v>113.24</v>
      </c>
      <c r="BG24" s="47">
        <v>124.02</v>
      </c>
      <c r="BH24" s="49">
        <v>126.73</v>
      </c>
      <c r="BI24" s="47">
        <v>133.47999999999999</v>
      </c>
      <c r="BJ24" s="47">
        <v>132.97999999999999</v>
      </c>
      <c r="BK24" s="47">
        <v>119.74</v>
      </c>
      <c r="BL24" s="47">
        <v>119.74</v>
      </c>
      <c r="BM24" s="47">
        <v>116.59</v>
      </c>
      <c r="BN24" s="47">
        <v>112.05</v>
      </c>
      <c r="BO24" s="47">
        <v>118.04</v>
      </c>
      <c r="BP24" s="47">
        <v>122.14</v>
      </c>
      <c r="BQ24" s="47">
        <v>136.77000000000001</v>
      </c>
      <c r="BR24" s="47">
        <v>129.71</v>
      </c>
      <c r="BS24" s="47">
        <v>121.01</v>
      </c>
      <c r="BT24" s="47">
        <v>117.86</v>
      </c>
      <c r="BU24" s="47">
        <v>109.66</v>
      </c>
      <c r="BV24" s="47">
        <v>119.94</v>
      </c>
      <c r="BW24" s="47">
        <v>102.86</v>
      </c>
      <c r="BX24" s="47">
        <v>104.36</v>
      </c>
      <c r="BY24" s="47">
        <v>106.32</v>
      </c>
      <c r="BZ24" s="47">
        <v>109.43</v>
      </c>
      <c r="CA24" s="47">
        <v>104.3</v>
      </c>
      <c r="CB24" s="47">
        <v>104.53</v>
      </c>
      <c r="CC24" s="47">
        <v>100.38</v>
      </c>
      <c r="CD24" s="47">
        <v>107.3</v>
      </c>
    </row>
    <row r="25" spans="1:82">
      <c r="A25" s="7">
        <v>18</v>
      </c>
      <c r="B25" s="8" t="s">
        <v>55</v>
      </c>
      <c r="C25" s="9" t="s">
        <v>52</v>
      </c>
      <c r="D25" s="31">
        <v>100</v>
      </c>
      <c r="E25" s="31">
        <v>104.195481788843</v>
      </c>
      <c r="F25" s="40">
        <v>107.100046104195</v>
      </c>
      <c r="G25" s="31">
        <v>107.65329644997701</v>
      </c>
      <c r="H25" s="24">
        <v>108.34485938220401</v>
      </c>
      <c r="I25" s="23">
        <v>108.713692946058</v>
      </c>
      <c r="J25" s="23">
        <v>107.42277547256801</v>
      </c>
      <c r="K25" s="24">
        <v>110.14</v>
      </c>
      <c r="L25" s="24">
        <v>107.56</v>
      </c>
      <c r="M25" s="24">
        <v>111.2</v>
      </c>
      <c r="N25" s="24">
        <v>106.96</v>
      </c>
      <c r="O25" s="20">
        <v>109.27</v>
      </c>
      <c r="P25" s="20">
        <v>109.41</v>
      </c>
      <c r="Q25" s="20">
        <v>114.53</v>
      </c>
      <c r="R25" s="32">
        <v>108.58</v>
      </c>
      <c r="S25" s="24">
        <v>114.02</v>
      </c>
      <c r="T25" s="20">
        <v>105.26</v>
      </c>
      <c r="U25" s="32">
        <v>107.57</v>
      </c>
      <c r="V25" s="20">
        <v>108.12</v>
      </c>
      <c r="W25" s="20">
        <v>108.72</v>
      </c>
      <c r="X25" s="41">
        <v>108.31</v>
      </c>
      <c r="Y25" s="42">
        <v>109.79</v>
      </c>
      <c r="Z25" s="43">
        <v>113.02</v>
      </c>
      <c r="AA25" s="44">
        <v>110.9</v>
      </c>
      <c r="AB25" s="35">
        <v>112.79</v>
      </c>
      <c r="AC25" s="20">
        <v>107.81</v>
      </c>
      <c r="AD25" s="20">
        <v>105.64</v>
      </c>
      <c r="AE25" s="20">
        <v>109.51</v>
      </c>
      <c r="AF25" s="20">
        <v>115.83</v>
      </c>
      <c r="AG25" s="20">
        <v>119.01</v>
      </c>
      <c r="AH25" s="20">
        <v>121.18</v>
      </c>
      <c r="AI25" s="20">
        <v>118.41</v>
      </c>
      <c r="AJ25" s="20">
        <v>116.75</v>
      </c>
      <c r="AK25" s="36">
        <v>117.99</v>
      </c>
      <c r="AL25" s="36">
        <v>114.99</v>
      </c>
      <c r="AM25" s="20">
        <v>118.03</v>
      </c>
      <c r="AN25" s="20">
        <v>126.14</v>
      </c>
      <c r="AO25" s="37">
        <v>126.83</v>
      </c>
      <c r="AP25" s="37">
        <v>127.66</v>
      </c>
      <c r="AQ25" s="36">
        <f>VLOOKUP(A25,'[1]INDICES VAR MAR. 2021'!$A$3:$D$91,3)</f>
        <v>116.18</v>
      </c>
      <c r="AR25" s="37">
        <v>113.74</v>
      </c>
      <c r="AS25" s="37">
        <v>119.13</v>
      </c>
      <c r="AT25" s="37">
        <v>124.89</v>
      </c>
      <c r="AU25" s="37">
        <v>126.18</v>
      </c>
      <c r="AV25" s="37">
        <v>161.44999999999999</v>
      </c>
      <c r="AW25" s="37">
        <v>162.41999999999999</v>
      </c>
      <c r="AX25" s="36">
        <v>162.41999999999999</v>
      </c>
      <c r="AY25" s="36">
        <v>164.36</v>
      </c>
      <c r="AZ25" s="36">
        <v>164.36</v>
      </c>
      <c r="BA25" s="45">
        <v>164.27</v>
      </c>
      <c r="BB25" s="45">
        <v>164.27</v>
      </c>
      <c r="BC25" s="47">
        <v>162.66</v>
      </c>
      <c r="BD25" s="47">
        <v>162.66</v>
      </c>
      <c r="BE25" s="47">
        <v>159.34</v>
      </c>
      <c r="BF25" s="47">
        <v>158.22999999999999</v>
      </c>
      <c r="BG25" s="47">
        <v>170.59</v>
      </c>
      <c r="BH25" s="49">
        <v>155.79</v>
      </c>
      <c r="BI25" s="47">
        <v>155.93</v>
      </c>
      <c r="BJ25" s="47">
        <v>156.16</v>
      </c>
      <c r="BK25" s="47">
        <v>153.26</v>
      </c>
      <c r="BL25" s="47">
        <v>149.76</v>
      </c>
      <c r="BM25" s="47">
        <v>145.43</v>
      </c>
      <c r="BN25" s="47">
        <v>143.63</v>
      </c>
      <c r="BO25" s="47">
        <v>142.11000000000001</v>
      </c>
      <c r="BP25" s="47">
        <v>142.66</v>
      </c>
      <c r="BQ25" s="47">
        <v>142.57</v>
      </c>
      <c r="BR25" s="47">
        <v>142.25</v>
      </c>
      <c r="BS25" s="47">
        <v>141.41999999999999</v>
      </c>
      <c r="BT25" s="47">
        <v>141.6</v>
      </c>
      <c r="BU25" s="47">
        <v>140.63</v>
      </c>
      <c r="BV25" s="47">
        <v>139.06</v>
      </c>
      <c r="BW25" s="47">
        <v>140.82</v>
      </c>
      <c r="BX25" s="47">
        <v>141.15</v>
      </c>
      <c r="BY25" s="47">
        <v>141.80000000000001</v>
      </c>
      <c r="BZ25" s="47">
        <v>140.54</v>
      </c>
      <c r="CA25" s="47">
        <v>141.15</v>
      </c>
      <c r="CB25" s="47">
        <v>142.13</v>
      </c>
      <c r="CC25" s="47">
        <v>139.05000000000001</v>
      </c>
      <c r="CD25" s="47">
        <v>139.97999999999999</v>
      </c>
    </row>
    <row r="26" spans="1:82">
      <c r="A26" s="7">
        <v>19</v>
      </c>
      <c r="B26" s="8" t="s">
        <v>56</v>
      </c>
      <c r="C26" s="10" t="s">
        <v>57</v>
      </c>
      <c r="D26" s="31">
        <v>100</v>
      </c>
      <c r="E26" s="31">
        <v>97.037451089994406</v>
      </c>
      <c r="F26" s="40">
        <v>100.055897149245</v>
      </c>
      <c r="G26" s="31">
        <v>93.963107881498004</v>
      </c>
      <c r="H26" s="24">
        <v>90.385690329793206</v>
      </c>
      <c r="I26" s="23">
        <v>93.683622135271094</v>
      </c>
      <c r="J26" s="23">
        <v>102.012297372834</v>
      </c>
      <c r="K26" s="24">
        <v>123.14</v>
      </c>
      <c r="L26" s="24">
        <v>131.52000000000001</v>
      </c>
      <c r="M26" s="24">
        <v>129.84</v>
      </c>
      <c r="N26" s="24">
        <v>97.37</v>
      </c>
      <c r="O26" s="20">
        <v>96.42</v>
      </c>
      <c r="P26" s="20">
        <v>96.42</v>
      </c>
      <c r="Q26" s="20">
        <v>96.87</v>
      </c>
      <c r="R26" s="32">
        <v>96.87</v>
      </c>
      <c r="S26" s="24">
        <v>96.87</v>
      </c>
      <c r="T26" s="20">
        <v>93.68</v>
      </c>
      <c r="U26" s="32">
        <v>93.68</v>
      </c>
      <c r="V26" s="20">
        <v>87.08</v>
      </c>
      <c r="W26" s="20">
        <v>93.68</v>
      </c>
      <c r="X26" s="41">
        <v>94.52</v>
      </c>
      <c r="Y26" s="42">
        <v>94.52</v>
      </c>
      <c r="Z26" s="43">
        <v>94.52</v>
      </c>
      <c r="AA26" s="44">
        <v>105.42</v>
      </c>
      <c r="AB26" s="35">
        <v>103.85</v>
      </c>
      <c r="AC26" s="20">
        <v>103.85</v>
      </c>
      <c r="AD26" s="20">
        <v>101.45</v>
      </c>
      <c r="AE26" s="20">
        <v>104.97</v>
      </c>
      <c r="AF26" s="20">
        <v>104.97</v>
      </c>
      <c r="AG26" s="20">
        <v>108.44</v>
      </c>
      <c r="AH26" s="20">
        <v>111.18</v>
      </c>
      <c r="AI26" s="20">
        <v>111.18</v>
      </c>
      <c r="AJ26" s="20">
        <v>111.18</v>
      </c>
      <c r="AK26" s="36">
        <v>111.18</v>
      </c>
      <c r="AL26" s="36">
        <v>114.03</v>
      </c>
      <c r="AM26" s="20">
        <v>116.15</v>
      </c>
      <c r="AN26" s="20">
        <v>123.19</v>
      </c>
      <c r="AO26" s="37">
        <v>112.63</v>
      </c>
      <c r="AP26" s="37">
        <v>113.19</v>
      </c>
      <c r="AQ26" s="36">
        <f>VLOOKUP(A26,'[1]INDICES VAR MAR. 2021'!$A$3:$D$91,3)</f>
        <v>171.49</v>
      </c>
      <c r="AR26" s="37">
        <v>171.49</v>
      </c>
      <c r="AS26" s="37">
        <v>164.95</v>
      </c>
      <c r="AT26" s="37">
        <v>166.68</v>
      </c>
      <c r="AU26" s="37">
        <v>166.68</v>
      </c>
      <c r="AV26" s="37">
        <v>166.68</v>
      </c>
      <c r="AW26" s="37">
        <v>172.72</v>
      </c>
      <c r="AX26" s="36">
        <v>172.72</v>
      </c>
      <c r="AY26" s="36">
        <v>211.96</v>
      </c>
      <c r="AZ26" s="36">
        <v>211.96</v>
      </c>
      <c r="BA26" s="45">
        <v>209</v>
      </c>
      <c r="BB26" s="45">
        <v>210.79</v>
      </c>
      <c r="BC26" s="47">
        <v>193.74</v>
      </c>
      <c r="BD26" s="47">
        <v>193.74</v>
      </c>
      <c r="BE26" s="47">
        <v>210.79</v>
      </c>
      <c r="BF26" s="47">
        <v>159.59</v>
      </c>
      <c r="BG26" s="47">
        <v>159.59</v>
      </c>
      <c r="BH26" s="49">
        <v>209.45</v>
      </c>
      <c r="BI26" s="47">
        <v>210.29</v>
      </c>
      <c r="BJ26" s="47">
        <v>210.29</v>
      </c>
      <c r="BK26" s="47">
        <v>180.78</v>
      </c>
      <c r="BL26" s="47">
        <v>180.78</v>
      </c>
      <c r="BM26" s="47">
        <v>166.92</v>
      </c>
      <c r="BN26" s="47">
        <v>166.92</v>
      </c>
      <c r="BO26" s="47">
        <v>168.49</v>
      </c>
      <c r="BP26" s="47">
        <v>168.49</v>
      </c>
      <c r="BQ26" s="47">
        <v>178.78</v>
      </c>
      <c r="BR26" s="47">
        <v>178.78</v>
      </c>
      <c r="BS26" s="47">
        <v>166.93</v>
      </c>
      <c r="BT26" s="47">
        <v>166.93</v>
      </c>
      <c r="BU26" s="47">
        <v>166.93</v>
      </c>
      <c r="BV26" s="47">
        <v>173.58</v>
      </c>
      <c r="BW26" s="47">
        <v>198.76</v>
      </c>
      <c r="BX26" s="47">
        <v>158.49</v>
      </c>
      <c r="BY26" s="47">
        <v>183.22</v>
      </c>
      <c r="BZ26" s="47">
        <v>195.05</v>
      </c>
      <c r="CA26" s="47">
        <v>195.05</v>
      </c>
      <c r="CB26" s="47">
        <v>175.32</v>
      </c>
      <c r="CC26" s="47">
        <v>158.6</v>
      </c>
      <c r="CD26" s="47">
        <v>208.33</v>
      </c>
    </row>
    <row r="27" spans="1:82">
      <c r="A27" s="7">
        <v>20</v>
      </c>
      <c r="B27" s="8" t="s">
        <v>58</v>
      </c>
      <c r="C27" s="9" t="s">
        <v>52</v>
      </c>
      <c r="D27" s="31">
        <v>100</v>
      </c>
      <c r="E27" s="31">
        <v>95.1706036745407</v>
      </c>
      <c r="F27" s="40">
        <v>95.275590551181097</v>
      </c>
      <c r="G27" s="31">
        <v>102.362204724409</v>
      </c>
      <c r="H27" s="24">
        <v>95.013123359580007</v>
      </c>
      <c r="I27" s="23">
        <v>100.734908136483</v>
      </c>
      <c r="J27" s="23">
        <v>104.146981627297</v>
      </c>
      <c r="K27" s="24">
        <v>100.84</v>
      </c>
      <c r="L27" s="24">
        <v>100.79</v>
      </c>
      <c r="M27" s="24">
        <v>93.76</v>
      </c>
      <c r="N27" s="24">
        <v>94.18</v>
      </c>
      <c r="O27" s="20">
        <v>93.34</v>
      </c>
      <c r="P27" s="20">
        <v>94.34</v>
      </c>
      <c r="Q27" s="20">
        <v>94.6</v>
      </c>
      <c r="R27" s="32">
        <v>94.02</v>
      </c>
      <c r="S27" s="24">
        <v>91.71</v>
      </c>
      <c r="T27" s="20">
        <v>77.010000000000005</v>
      </c>
      <c r="U27" s="32">
        <v>77.11</v>
      </c>
      <c r="V27" s="20">
        <v>71.760000000000005</v>
      </c>
      <c r="W27" s="20">
        <v>71.03</v>
      </c>
      <c r="X27" s="41">
        <v>72.92</v>
      </c>
      <c r="Y27" s="42">
        <v>72.760000000000005</v>
      </c>
      <c r="Z27" s="43">
        <v>73.44</v>
      </c>
      <c r="AA27" s="44">
        <v>72.39</v>
      </c>
      <c r="AB27" s="35">
        <v>72.39</v>
      </c>
      <c r="AC27" s="20">
        <v>76.38</v>
      </c>
      <c r="AD27" s="20">
        <v>75.650000000000006</v>
      </c>
      <c r="AE27" s="20">
        <v>82.74</v>
      </c>
      <c r="AF27" s="20">
        <v>88.1</v>
      </c>
      <c r="AG27" s="20">
        <v>89.57</v>
      </c>
      <c r="AH27" s="20">
        <v>92.25</v>
      </c>
      <c r="AI27" s="20">
        <v>92.57</v>
      </c>
      <c r="AJ27" s="20">
        <v>92.25</v>
      </c>
      <c r="AK27" s="36">
        <v>97.87</v>
      </c>
      <c r="AL27" s="36">
        <v>98.76</v>
      </c>
      <c r="AM27" s="20">
        <v>109</v>
      </c>
      <c r="AN27" s="20">
        <v>104.9</v>
      </c>
      <c r="AO27" s="37">
        <v>105.69</v>
      </c>
      <c r="AP27" s="37">
        <v>109.63</v>
      </c>
      <c r="AQ27" s="36">
        <f>VLOOKUP(A27,'[1]INDICES VAR MAR. 2021'!$A$3:$D$91,3)</f>
        <v>120.29</v>
      </c>
      <c r="AR27" s="37">
        <v>132</v>
      </c>
      <c r="AS27" s="37">
        <v>134.36000000000001</v>
      </c>
      <c r="AT27" s="37">
        <v>131.88999999999999</v>
      </c>
      <c r="AU27" s="37">
        <v>136.04</v>
      </c>
      <c r="AV27" s="37">
        <v>135.83000000000001</v>
      </c>
      <c r="AW27" s="37">
        <v>136.25</v>
      </c>
      <c r="AX27" s="36">
        <v>137.41</v>
      </c>
      <c r="AY27" s="36">
        <v>125.54</v>
      </c>
      <c r="AZ27" s="36">
        <v>126.91</v>
      </c>
      <c r="BA27" s="45">
        <v>121.87</v>
      </c>
      <c r="BB27" s="45">
        <v>121.08</v>
      </c>
      <c r="BC27" s="47">
        <v>121.34</v>
      </c>
      <c r="BD27" s="47">
        <v>121.34</v>
      </c>
      <c r="BE27" s="47">
        <v>119.24</v>
      </c>
      <c r="BF27" s="47">
        <v>122.29</v>
      </c>
      <c r="BG27" s="47">
        <v>125.07</v>
      </c>
      <c r="BH27" s="49">
        <v>123.07</v>
      </c>
      <c r="BI27" s="47">
        <v>119.34</v>
      </c>
      <c r="BJ27" s="47">
        <v>111.25</v>
      </c>
      <c r="BK27" s="47">
        <v>114.72</v>
      </c>
      <c r="BL27" s="47">
        <v>120.5</v>
      </c>
      <c r="BM27" s="47">
        <v>141.13</v>
      </c>
      <c r="BN27" s="47">
        <v>111.41</v>
      </c>
      <c r="BO27" s="47">
        <v>110.57</v>
      </c>
      <c r="BP27" s="47">
        <v>110.15</v>
      </c>
      <c r="BQ27" s="47">
        <v>112.15</v>
      </c>
      <c r="BR27" s="47">
        <v>110.36</v>
      </c>
      <c r="BS27" s="47">
        <v>109.52</v>
      </c>
      <c r="BT27" s="47">
        <v>110.78</v>
      </c>
      <c r="BU27" s="47">
        <v>106.05</v>
      </c>
      <c r="BV27" s="47">
        <v>107.1</v>
      </c>
      <c r="BW27" s="47">
        <v>104.07</v>
      </c>
      <c r="BX27" s="47">
        <v>106.67</v>
      </c>
      <c r="BY27" s="47">
        <v>102.51</v>
      </c>
      <c r="BZ27" s="47">
        <v>111.66</v>
      </c>
      <c r="CA27" s="47">
        <v>111.66</v>
      </c>
      <c r="CB27" s="47">
        <v>99.81</v>
      </c>
      <c r="CC27" s="47">
        <v>99.55</v>
      </c>
      <c r="CD27" s="47">
        <v>111.51</v>
      </c>
    </row>
    <row r="28" spans="1:82">
      <c r="A28" s="4"/>
      <c r="B28" s="5" t="s">
        <v>59</v>
      </c>
      <c r="C28" s="6"/>
      <c r="D28" s="38"/>
      <c r="E28" s="38"/>
      <c r="F28" s="38"/>
      <c r="G28" s="38"/>
      <c r="H28" s="22"/>
      <c r="I28" s="21"/>
      <c r="J28" s="21"/>
      <c r="K28" s="22"/>
      <c r="L28" s="22"/>
      <c r="M28" s="22"/>
      <c r="N28" s="22"/>
      <c r="O28" s="22"/>
      <c r="P28" s="22"/>
      <c r="Q28" s="22"/>
      <c r="R28" s="22"/>
      <c r="S28" s="18"/>
      <c r="T28" s="18"/>
      <c r="U28" s="18"/>
      <c r="V28" s="18"/>
      <c r="W28" s="18"/>
      <c r="X28" s="18"/>
      <c r="Y28" s="25"/>
      <c r="Z28" s="18"/>
      <c r="AA28" s="26"/>
      <c r="AB28" s="26"/>
      <c r="AC28" s="26"/>
      <c r="AD28" s="27"/>
      <c r="AE28" s="18"/>
      <c r="AF28" s="18"/>
      <c r="AG28" s="18"/>
      <c r="AH28" s="18"/>
      <c r="AI28" s="22"/>
      <c r="AJ28" s="22"/>
      <c r="AK28" s="22"/>
      <c r="AL28" s="22"/>
      <c r="AM28" s="22"/>
      <c r="AN28" s="22"/>
      <c r="AO28" s="39"/>
      <c r="AP28" s="39"/>
      <c r="AQ28" s="22"/>
      <c r="AR28" s="29" t="s">
        <v>26</v>
      </c>
      <c r="AS28" s="29" t="s">
        <v>26</v>
      </c>
      <c r="AT28" s="29" t="s">
        <v>26</v>
      </c>
      <c r="AU28" s="29" t="s">
        <v>26</v>
      </c>
      <c r="AV28" s="29" t="s">
        <v>26</v>
      </c>
      <c r="AW28" s="29" t="s">
        <v>26</v>
      </c>
      <c r="AX28" s="29" t="s">
        <v>26</v>
      </c>
      <c r="AY28" s="29" t="s">
        <v>26</v>
      </c>
      <c r="AZ28" s="29" t="s">
        <v>26</v>
      </c>
      <c r="BA28" s="29" t="s">
        <v>26</v>
      </c>
      <c r="BB28" s="29" t="s">
        <v>26</v>
      </c>
      <c r="BC28" s="29" t="s">
        <v>26</v>
      </c>
      <c r="BD28" s="29" t="s">
        <v>26</v>
      </c>
      <c r="BE28" s="29" t="s">
        <v>26</v>
      </c>
      <c r="BF28" s="29" t="s">
        <v>26</v>
      </c>
      <c r="BG28" s="29" t="s">
        <v>26</v>
      </c>
      <c r="BH28" s="29" t="s">
        <v>26</v>
      </c>
      <c r="BI28" s="29" t="s">
        <v>26</v>
      </c>
      <c r="BJ28" s="29" t="s">
        <v>26</v>
      </c>
      <c r="BK28" s="29" t="s">
        <v>26</v>
      </c>
      <c r="BL28" s="29" t="s">
        <v>26</v>
      </c>
      <c r="BM28" s="29" t="s">
        <v>26</v>
      </c>
      <c r="BN28" s="29" t="s">
        <v>26</v>
      </c>
      <c r="BO28" s="29" t="s">
        <v>26</v>
      </c>
      <c r="BP28" s="29" t="s">
        <v>26</v>
      </c>
      <c r="BQ28" s="29" t="s">
        <v>26</v>
      </c>
      <c r="BR28" s="29" t="s">
        <v>26</v>
      </c>
      <c r="BS28" s="29" t="s">
        <v>26</v>
      </c>
      <c r="BT28" s="29" t="s">
        <v>26</v>
      </c>
      <c r="BU28" s="29" t="s">
        <v>26</v>
      </c>
      <c r="BV28" s="29" t="s">
        <v>26</v>
      </c>
      <c r="BW28" s="29" t="s">
        <v>26</v>
      </c>
      <c r="BX28" s="29" t="s">
        <v>26</v>
      </c>
      <c r="BY28" s="29" t="s">
        <v>26</v>
      </c>
      <c r="BZ28" s="29" t="s">
        <v>26</v>
      </c>
      <c r="CA28" s="29" t="s">
        <v>26</v>
      </c>
      <c r="CB28" s="29" t="s">
        <v>26</v>
      </c>
      <c r="CC28" s="29" t="s">
        <v>26</v>
      </c>
      <c r="CD28" s="29" t="s">
        <v>26</v>
      </c>
    </row>
    <row r="29" spans="1:82">
      <c r="A29" s="11"/>
      <c r="B29" s="12" t="s">
        <v>60</v>
      </c>
      <c r="C29" s="6"/>
      <c r="D29" s="38"/>
      <c r="E29" s="38"/>
      <c r="F29" s="38"/>
      <c r="G29" s="38"/>
      <c r="H29" s="22"/>
      <c r="I29" s="21"/>
      <c r="J29" s="21"/>
      <c r="K29" s="22"/>
      <c r="L29" s="22"/>
      <c r="M29" s="22"/>
      <c r="N29" s="22"/>
      <c r="O29" s="22"/>
      <c r="P29" s="22"/>
      <c r="Q29" s="22"/>
      <c r="R29" s="22"/>
      <c r="S29" s="18"/>
      <c r="T29" s="18"/>
      <c r="U29" s="18"/>
      <c r="V29" s="18"/>
      <c r="W29" s="18"/>
      <c r="X29" s="18"/>
      <c r="Y29" s="25"/>
      <c r="Z29" s="18"/>
      <c r="AA29" s="26"/>
      <c r="AB29" s="26"/>
      <c r="AC29" s="26"/>
      <c r="AD29" s="27"/>
      <c r="AE29" s="18"/>
      <c r="AF29" s="18"/>
      <c r="AG29" s="18"/>
      <c r="AH29" s="18"/>
      <c r="AI29" s="22"/>
      <c r="AJ29" s="22"/>
      <c r="AK29" s="22"/>
      <c r="AL29" s="22"/>
      <c r="AM29" s="22"/>
      <c r="AN29" s="22"/>
      <c r="AO29" s="39"/>
      <c r="AP29" s="39"/>
      <c r="AQ29" s="22"/>
      <c r="AR29" s="39"/>
      <c r="AS29" s="39"/>
      <c r="AT29" s="39"/>
      <c r="AU29" s="39"/>
      <c r="AV29" s="39"/>
      <c r="AW29" s="39"/>
      <c r="AX29" s="22"/>
      <c r="AY29" s="22"/>
      <c r="AZ29" s="22"/>
      <c r="BA29" s="46"/>
      <c r="BB29" s="46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</row>
    <row r="30" spans="1:82">
      <c r="A30" s="7">
        <v>21</v>
      </c>
      <c r="B30" s="8" t="s">
        <v>61</v>
      </c>
      <c r="C30" s="9" t="s">
        <v>32</v>
      </c>
      <c r="D30" s="31">
        <v>100</v>
      </c>
      <c r="E30" s="31">
        <v>99.4700453939694</v>
      </c>
      <c r="F30" s="31">
        <v>98.9236571678437</v>
      </c>
      <c r="G30" s="31">
        <v>96.4726954336966</v>
      </c>
      <c r="H30" s="24">
        <v>94.004235590576201</v>
      </c>
      <c r="I30" s="19">
        <v>92.5907242526158</v>
      </c>
      <c r="J30" s="19">
        <v>92.153675705753599</v>
      </c>
      <c r="K30" s="20">
        <v>91.78</v>
      </c>
      <c r="L30" s="20">
        <v>90.61</v>
      </c>
      <c r="M30" s="20">
        <v>91.55</v>
      </c>
      <c r="N30" s="20">
        <v>91.35</v>
      </c>
      <c r="O30" s="20">
        <v>90.71</v>
      </c>
      <c r="P30" s="20">
        <v>91.36</v>
      </c>
      <c r="Q30" s="20">
        <v>93.5</v>
      </c>
      <c r="R30" s="32">
        <v>94.01</v>
      </c>
      <c r="S30" s="20">
        <v>94.86</v>
      </c>
      <c r="T30" s="20">
        <v>95.04</v>
      </c>
      <c r="U30" s="32">
        <v>95.61</v>
      </c>
      <c r="V30" s="20">
        <v>95.77</v>
      </c>
      <c r="W30" s="20">
        <v>95.48</v>
      </c>
      <c r="X30" s="20">
        <v>95.91</v>
      </c>
      <c r="Y30" s="33">
        <v>96.49</v>
      </c>
      <c r="Z30" s="20">
        <v>97.33</v>
      </c>
      <c r="AA30" s="34">
        <v>97.46</v>
      </c>
      <c r="AB30" s="35">
        <v>100.31</v>
      </c>
      <c r="AC30" s="20">
        <v>106.27</v>
      </c>
      <c r="AD30" s="20">
        <v>109.43</v>
      </c>
      <c r="AE30" s="20">
        <v>110.48</v>
      </c>
      <c r="AF30" s="20">
        <v>114.37</v>
      </c>
      <c r="AG30" s="20">
        <v>120.09</v>
      </c>
      <c r="AH30" s="20">
        <v>128.63999999999999</v>
      </c>
      <c r="AI30" s="20">
        <v>129</v>
      </c>
      <c r="AJ30" s="20">
        <v>129.13999999999999</v>
      </c>
      <c r="AK30" s="36">
        <v>129.07</v>
      </c>
      <c r="AL30" s="32">
        <v>129.41999999999999</v>
      </c>
      <c r="AM30" s="20">
        <v>129.5</v>
      </c>
      <c r="AN30" s="20">
        <v>129.69999999999999</v>
      </c>
      <c r="AO30" s="37">
        <v>131.4</v>
      </c>
      <c r="AP30" s="37">
        <v>131.13999999999999</v>
      </c>
      <c r="AQ30" s="36">
        <f>VLOOKUP(A30,'[1]INDICES VAR MAR. 2021'!$A$3:$D$91,3)</f>
        <v>139.61000000000001</v>
      </c>
      <c r="AR30" s="37">
        <v>149.32</v>
      </c>
      <c r="AS30" s="37">
        <v>149.72999999999999</v>
      </c>
      <c r="AT30" s="37">
        <v>149.66999999999999</v>
      </c>
      <c r="AU30" s="37">
        <v>148.77000000000001</v>
      </c>
      <c r="AV30" s="37">
        <v>148.49</v>
      </c>
      <c r="AW30" s="37">
        <v>148.56</v>
      </c>
      <c r="AX30" s="36">
        <v>146.62</v>
      </c>
      <c r="AY30" s="36">
        <v>142.77000000000001</v>
      </c>
      <c r="AZ30" s="36">
        <v>140.33000000000001</v>
      </c>
      <c r="BA30" s="45">
        <v>139.47</v>
      </c>
      <c r="BB30" s="45">
        <v>139.13999999999999</v>
      </c>
      <c r="BC30" s="47">
        <v>138.08000000000001</v>
      </c>
      <c r="BD30" s="47">
        <v>137.82</v>
      </c>
      <c r="BE30" s="47">
        <v>137.44</v>
      </c>
      <c r="BF30" s="47">
        <v>135.47999999999999</v>
      </c>
      <c r="BG30" s="47">
        <v>134.88999999999999</v>
      </c>
      <c r="BH30" s="49">
        <v>134.19999999999999</v>
      </c>
      <c r="BI30" s="47">
        <v>133.91</v>
      </c>
      <c r="BJ30" s="47">
        <v>131.49</v>
      </c>
      <c r="BK30" s="47">
        <v>127.8</v>
      </c>
      <c r="BL30" s="47">
        <v>124.65</v>
      </c>
      <c r="BM30" s="47">
        <v>124.05</v>
      </c>
      <c r="BN30" s="47">
        <v>124.38</v>
      </c>
      <c r="BO30" s="47">
        <v>122.8</v>
      </c>
      <c r="BP30" s="47">
        <v>119.85</v>
      </c>
      <c r="BQ30" s="47">
        <v>118.2</v>
      </c>
      <c r="BR30" s="47">
        <v>117.61</v>
      </c>
      <c r="BS30" s="47">
        <v>116.9</v>
      </c>
      <c r="BT30" s="47">
        <v>116.47</v>
      </c>
      <c r="BU30" s="47">
        <v>116.78</v>
      </c>
      <c r="BV30" s="47">
        <v>116.85</v>
      </c>
      <c r="BW30" s="47">
        <v>116.59</v>
      </c>
      <c r="BX30" s="47">
        <v>115.98</v>
      </c>
      <c r="BY30" s="47">
        <v>115.99</v>
      </c>
      <c r="BZ30" s="47">
        <v>115.85</v>
      </c>
      <c r="CA30" s="47">
        <v>115.75</v>
      </c>
      <c r="CB30" s="47">
        <v>115.46</v>
      </c>
      <c r="CC30" s="47">
        <v>115.8</v>
      </c>
      <c r="CD30" s="47">
        <v>115.92</v>
      </c>
    </row>
    <row r="31" spans="1:82">
      <c r="A31" s="11"/>
      <c r="B31" s="12" t="s">
        <v>62</v>
      </c>
      <c r="C31" s="6"/>
      <c r="D31" s="38"/>
      <c r="E31" s="38"/>
      <c r="F31" s="38"/>
      <c r="G31" s="38"/>
      <c r="H31" s="22"/>
      <c r="I31" s="21"/>
      <c r="J31" s="21"/>
      <c r="K31" s="22"/>
      <c r="L31" s="22"/>
      <c r="M31" s="22"/>
      <c r="N31" s="22"/>
      <c r="O31" s="22"/>
      <c r="P31" s="22"/>
      <c r="Q31" s="22"/>
      <c r="R31" s="22"/>
      <c r="S31" s="18"/>
      <c r="T31" s="18"/>
      <c r="U31" s="18"/>
      <c r="V31" s="18"/>
      <c r="W31" s="18"/>
      <c r="X31" s="18"/>
      <c r="Y31" s="25"/>
      <c r="Z31" s="18"/>
      <c r="AA31" s="26"/>
      <c r="AB31" s="26"/>
      <c r="AC31" s="26"/>
      <c r="AD31" s="27"/>
      <c r="AE31" s="18"/>
      <c r="AF31" s="18"/>
      <c r="AG31" s="18"/>
      <c r="AH31" s="18"/>
      <c r="AI31" s="22"/>
      <c r="AJ31" s="22"/>
      <c r="AK31" s="22"/>
      <c r="AL31" s="22"/>
      <c r="AM31" s="22"/>
      <c r="AN31" s="22"/>
      <c r="AO31" s="39"/>
      <c r="AP31" s="39"/>
      <c r="AQ31" s="22"/>
      <c r="AR31" s="39"/>
      <c r="AS31" s="39"/>
      <c r="AT31" s="39"/>
      <c r="AU31" s="39"/>
      <c r="AV31" s="39"/>
      <c r="AW31" s="39"/>
      <c r="AX31" s="22"/>
      <c r="AY31" s="22"/>
      <c r="AZ31" s="22"/>
      <c r="BA31" s="46"/>
      <c r="BB31" s="46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</row>
    <row r="32" spans="1:82">
      <c r="A32" s="7">
        <v>22</v>
      </c>
      <c r="B32" s="8" t="s">
        <v>63</v>
      </c>
      <c r="C32" s="9" t="s">
        <v>32</v>
      </c>
      <c r="D32" s="31">
        <v>100</v>
      </c>
      <c r="E32" s="31">
        <v>100.132497366124</v>
      </c>
      <c r="F32" s="31">
        <v>98.342965269394895</v>
      </c>
      <c r="G32" s="31">
        <v>95.246044925982702</v>
      </c>
      <c r="H32" s="24">
        <v>93.030564417572407</v>
      </c>
      <c r="I32" s="19">
        <v>93.730797251174806</v>
      </c>
      <c r="J32" s="19">
        <v>92.426892894482506</v>
      </c>
      <c r="K32" s="20">
        <v>92</v>
      </c>
      <c r="L32" s="20">
        <v>91.02</v>
      </c>
      <c r="M32" s="20">
        <v>91.87</v>
      </c>
      <c r="N32" s="20">
        <v>91.2</v>
      </c>
      <c r="O32" s="20">
        <v>90.61</v>
      </c>
      <c r="P32" s="20">
        <v>91.51</v>
      </c>
      <c r="Q32" s="20">
        <v>93.55</v>
      </c>
      <c r="R32" s="20">
        <v>94.7</v>
      </c>
      <c r="S32" s="20">
        <v>95.25</v>
      </c>
      <c r="T32" s="20">
        <v>95.28</v>
      </c>
      <c r="U32" s="20">
        <v>94.7</v>
      </c>
      <c r="V32" s="20">
        <v>94.68</v>
      </c>
      <c r="W32" s="20">
        <v>94.52</v>
      </c>
      <c r="X32" s="20">
        <v>95.52</v>
      </c>
      <c r="Y32" s="33">
        <v>95.89</v>
      </c>
      <c r="Z32" s="20">
        <v>96.9</v>
      </c>
      <c r="AA32" s="34">
        <v>97.29</v>
      </c>
      <c r="AB32" s="35">
        <v>99.61</v>
      </c>
      <c r="AC32" s="20">
        <v>105.57</v>
      </c>
      <c r="AD32" s="20">
        <v>108.47</v>
      </c>
      <c r="AE32" s="20">
        <v>110.09</v>
      </c>
      <c r="AF32" s="20">
        <v>113.84</v>
      </c>
      <c r="AG32" s="20">
        <v>116.93</v>
      </c>
      <c r="AH32" s="20">
        <v>125.89</v>
      </c>
      <c r="AI32" s="20">
        <v>126.63</v>
      </c>
      <c r="AJ32" s="20">
        <v>126.76</v>
      </c>
      <c r="AK32" s="36">
        <v>127.4</v>
      </c>
      <c r="AL32" s="32">
        <v>127.24</v>
      </c>
      <c r="AM32" s="20">
        <v>127.33</v>
      </c>
      <c r="AN32" s="20">
        <v>127.83</v>
      </c>
      <c r="AO32" s="37">
        <v>128.94</v>
      </c>
      <c r="AP32" s="37">
        <v>131.88999999999999</v>
      </c>
      <c r="AQ32" s="36">
        <f>VLOOKUP(A32,'[1]INDICES VAR MAR. 2021'!$A$3:$D$91,3)</f>
        <v>140.93</v>
      </c>
      <c r="AR32" s="37">
        <v>151.22</v>
      </c>
      <c r="AS32" s="37">
        <v>152.69</v>
      </c>
      <c r="AT32" s="37">
        <v>153</v>
      </c>
      <c r="AU32" s="37">
        <v>153.12</v>
      </c>
      <c r="AV32" s="37">
        <v>153.06</v>
      </c>
      <c r="AW32" s="37">
        <v>153.1</v>
      </c>
      <c r="AX32" s="36">
        <v>151.30000000000001</v>
      </c>
      <c r="AY32" s="36">
        <v>148.49</v>
      </c>
      <c r="AZ32" s="36">
        <v>146.72</v>
      </c>
      <c r="BA32" s="45">
        <v>144.37</v>
      </c>
      <c r="BB32" s="45">
        <v>144.62</v>
      </c>
      <c r="BC32" s="47">
        <v>143.41</v>
      </c>
      <c r="BD32" s="47">
        <v>144.05000000000001</v>
      </c>
      <c r="BE32" s="47">
        <v>144.05000000000001</v>
      </c>
      <c r="BF32" s="47">
        <v>141.09</v>
      </c>
      <c r="BG32" s="47">
        <v>138.77000000000001</v>
      </c>
      <c r="BH32" s="49">
        <v>138.68</v>
      </c>
      <c r="BI32" s="47">
        <v>138.22</v>
      </c>
      <c r="BJ32" s="47">
        <v>133.99</v>
      </c>
      <c r="BK32" s="47">
        <v>133.13</v>
      </c>
      <c r="BL32" s="47">
        <v>131.13999999999999</v>
      </c>
      <c r="BM32" s="47">
        <v>131.66999999999999</v>
      </c>
      <c r="BN32" s="47">
        <v>131.79</v>
      </c>
      <c r="BO32" s="47">
        <v>131.16</v>
      </c>
      <c r="BP32" s="47">
        <v>126.28</v>
      </c>
      <c r="BQ32" s="47">
        <v>125.84</v>
      </c>
      <c r="BR32" s="47">
        <v>125.48</v>
      </c>
      <c r="BS32" s="47">
        <v>124.81</v>
      </c>
      <c r="BT32" s="47">
        <v>123.59</v>
      </c>
      <c r="BU32" s="47">
        <v>123.71</v>
      </c>
      <c r="BV32" s="47">
        <v>122.51</v>
      </c>
      <c r="BW32" s="47">
        <v>123.79</v>
      </c>
      <c r="BX32" s="47">
        <v>123.22</v>
      </c>
      <c r="BY32" s="47">
        <v>123.37</v>
      </c>
      <c r="BZ32" s="47">
        <v>123.24</v>
      </c>
      <c r="CA32" s="47">
        <v>123.35</v>
      </c>
      <c r="CB32" s="47">
        <v>123.56</v>
      </c>
      <c r="CC32" s="47">
        <v>123.56</v>
      </c>
      <c r="CD32" s="47">
        <v>123.67</v>
      </c>
    </row>
    <row r="33" spans="1:82">
      <c r="A33" s="11"/>
      <c r="B33" s="12" t="s">
        <v>64</v>
      </c>
      <c r="C33" s="6"/>
      <c r="D33" s="38"/>
      <c r="E33" s="38"/>
      <c r="F33" s="38"/>
      <c r="G33" s="38"/>
      <c r="H33" s="22"/>
      <c r="I33" s="21"/>
      <c r="J33" s="21"/>
      <c r="K33" s="22"/>
      <c r="L33" s="22"/>
      <c r="M33" s="22"/>
      <c r="N33" s="22"/>
      <c r="O33" s="22"/>
      <c r="P33" s="22"/>
      <c r="Q33" s="22"/>
      <c r="R33" s="22"/>
      <c r="S33" s="18"/>
      <c r="T33" s="18"/>
      <c r="U33" s="18"/>
      <c r="V33" s="18"/>
      <c r="W33" s="18"/>
      <c r="X33" s="18"/>
      <c r="Y33" s="25"/>
      <c r="Z33" s="18"/>
      <c r="AA33" s="26"/>
      <c r="AB33" s="26"/>
      <c r="AC33" s="26"/>
      <c r="AD33" s="27"/>
      <c r="AE33" s="18"/>
      <c r="AF33" s="18"/>
      <c r="AG33" s="18"/>
      <c r="AH33" s="18"/>
      <c r="AI33" s="22"/>
      <c r="AJ33" s="22"/>
      <c r="AK33" s="22"/>
      <c r="AL33" s="22"/>
      <c r="AM33" s="22"/>
      <c r="AN33" s="22"/>
      <c r="AO33" s="39"/>
      <c r="AP33" s="39"/>
      <c r="AQ33" s="22"/>
      <c r="AR33" s="39"/>
      <c r="AS33" s="39"/>
      <c r="AT33" s="39"/>
      <c r="AU33" s="39"/>
      <c r="AV33" s="39"/>
      <c r="AW33" s="39"/>
      <c r="AX33" s="22"/>
      <c r="AY33" s="22"/>
      <c r="AZ33" s="22"/>
      <c r="BA33" s="46"/>
      <c r="BB33" s="46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</row>
    <row r="34" spans="1:82">
      <c r="A34" s="7">
        <v>23</v>
      </c>
      <c r="B34" s="8" t="s">
        <v>65</v>
      </c>
      <c r="C34" s="9" t="s">
        <v>28</v>
      </c>
      <c r="D34" s="31">
        <v>100</v>
      </c>
      <c r="E34" s="31">
        <v>100.20274959608</v>
      </c>
      <c r="F34" s="31">
        <v>100.244596701424</v>
      </c>
      <c r="G34" s="31">
        <v>100.956824623675</v>
      </c>
      <c r="H34" s="24">
        <v>98.783356247172094</v>
      </c>
      <c r="I34" s="19">
        <v>97.975335489165403</v>
      </c>
      <c r="J34" s="19">
        <v>97.075255265197399</v>
      </c>
      <c r="K34" s="20">
        <v>96.96</v>
      </c>
      <c r="L34" s="20">
        <v>99.29</v>
      </c>
      <c r="M34" s="20">
        <v>98.55</v>
      </c>
      <c r="N34" s="20">
        <v>97.44</v>
      </c>
      <c r="O34" s="20">
        <v>97.6</v>
      </c>
      <c r="P34" s="20">
        <v>96.88</v>
      </c>
      <c r="Q34" s="20">
        <v>98.7</v>
      </c>
      <c r="R34" s="20">
        <v>99.92</v>
      </c>
      <c r="S34" s="20">
        <v>100.62</v>
      </c>
      <c r="T34" s="20">
        <v>101.03</v>
      </c>
      <c r="U34" s="32">
        <v>101.65</v>
      </c>
      <c r="V34" s="20">
        <v>102.21</v>
      </c>
      <c r="W34" s="20">
        <v>102.2</v>
      </c>
      <c r="X34" s="20">
        <v>99.79</v>
      </c>
      <c r="Y34" s="33">
        <v>100.06</v>
      </c>
      <c r="Z34" s="20">
        <v>102.16</v>
      </c>
      <c r="AA34" s="34">
        <v>101.64</v>
      </c>
      <c r="AB34" s="35">
        <v>103.17</v>
      </c>
      <c r="AC34" s="20">
        <v>105.98</v>
      </c>
      <c r="AD34" s="20">
        <v>107.57</v>
      </c>
      <c r="AE34" s="20">
        <v>115.27</v>
      </c>
      <c r="AF34" s="20">
        <v>121.34</v>
      </c>
      <c r="AG34" s="20">
        <v>128.30000000000001</v>
      </c>
      <c r="AH34" s="20">
        <v>136.88999999999999</v>
      </c>
      <c r="AI34" s="20">
        <v>139.55000000000001</v>
      </c>
      <c r="AJ34" s="20">
        <v>138.88999999999999</v>
      </c>
      <c r="AK34" s="36">
        <v>141.13999999999999</v>
      </c>
      <c r="AL34" s="20">
        <v>141.19999999999999</v>
      </c>
      <c r="AM34" s="20">
        <v>143.33000000000001</v>
      </c>
      <c r="AN34" s="20">
        <v>142.94</v>
      </c>
      <c r="AO34" s="37">
        <v>148.6</v>
      </c>
      <c r="AP34" s="37">
        <v>147.96</v>
      </c>
      <c r="AQ34" s="36">
        <f>VLOOKUP(A34,'[1]INDICES VAR MAR. 2021'!$A$3:$D$91,3)</f>
        <v>153.97</v>
      </c>
      <c r="AR34" s="37">
        <v>159.96</v>
      </c>
      <c r="AS34" s="37">
        <v>164.11</v>
      </c>
      <c r="AT34" s="37">
        <v>166.12</v>
      </c>
      <c r="AU34" s="37">
        <v>167.45</v>
      </c>
      <c r="AV34" s="37">
        <v>167.45</v>
      </c>
      <c r="AW34" s="37">
        <v>166.43</v>
      </c>
      <c r="AX34" s="36">
        <v>163.36000000000001</v>
      </c>
      <c r="AY34" s="36">
        <v>157.22</v>
      </c>
      <c r="AZ34" s="36">
        <v>155.52000000000001</v>
      </c>
      <c r="BA34" s="45">
        <v>151.84</v>
      </c>
      <c r="BB34" s="45">
        <v>149.6</v>
      </c>
      <c r="BC34" s="47">
        <v>150.09</v>
      </c>
      <c r="BD34" s="47">
        <v>147.65</v>
      </c>
      <c r="BE34" s="47">
        <v>147.65</v>
      </c>
      <c r="BF34" s="47">
        <v>145.58000000000001</v>
      </c>
      <c r="BG34" s="47">
        <v>145.58000000000001</v>
      </c>
      <c r="BH34" s="49">
        <v>145</v>
      </c>
      <c r="BI34" s="47">
        <v>141.83000000000001</v>
      </c>
      <c r="BJ34" s="47">
        <v>140.63</v>
      </c>
      <c r="BK34" s="47">
        <v>139.69</v>
      </c>
      <c r="BL34" s="47">
        <v>139.47</v>
      </c>
      <c r="BM34" s="47">
        <v>138.35</v>
      </c>
      <c r="BN34" s="47">
        <v>137.6</v>
      </c>
      <c r="BO34" s="47">
        <v>137.19</v>
      </c>
      <c r="BP34" s="47">
        <v>137.08000000000001</v>
      </c>
      <c r="BQ34" s="47">
        <v>135.72999999999999</v>
      </c>
      <c r="BR34" s="47">
        <v>135.15</v>
      </c>
      <c r="BS34" s="47">
        <v>135.15</v>
      </c>
      <c r="BT34" s="47">
        <v>135.15</v>
      </c>
      <c r="BU34" s="47">
        <v>135.05000000000001</v>
      </c>
      <c r="BV34" s="47">
        <v>135</v>
      </c>
      <c r="BW34" s="47">
        <v>135.25</v>
      </c>
      <c r="BX34" s="47">
        <v>133.82</v>
      </c>
      <c r="BY34" s="47">
        <v>134</v>
      </c>
      <c r="BZ34" s="47">
        <v>133.80000000000001</v>
      </c>
      <c r="CA34" s="47">
        <v>133.06</v>
      </c>
      <c r="CB34" s="47">
        <v>133.06</v>
      </c>
      <c r="CC34" s="47">
        <v>132.63999999999999</v>
      </c>
      <c r="CD34" s="47">
        <v>132.09</v>
      </c>
    </row>
    <row r="35" spans="1:82">
      <c r="A35" s="4"/>
      <c r="B35" s="5" t="s">
        <v>66</v>
      </c>
      <c r="C35" s="6"/>
      <c r="D35" s="38"/>
      <c r="E35" s="38"/>
      <c r="F35" s="38"/>
      <c r="G35" s="38"/>
      <c r="H35" s="22"/>
      <c r="I35" s="21"/>
      <c r="J35" s="21"/>
      <c r="K35" s="22"/>
      <c r="L35" s="22"/>
      <c r="M35" s="22"/>
      <c r="N35" s="22"/>
      <c r="O35" s="22"/>
      <c r="P35" s="22"/>
      <c r="Q35" s="22"/>
      <c r="R35" s="22"/>
      <c r="S35" s="18"/>
      <c r="T35" s="18"/>
      <c r="U35" s="18"/>
      <c r="V35" s="18"/>
      <c r="W35" s="18"/>
      <c r="X35" s="18"/>
      <c r="Y35" s="25"/>
      <c r="Z35" s="18"/>
      <c r="AA35" s="26"/>
      <c r="AB35" s="26"/>
      <c r="AC35" s="26"/>
      <c r="AD35" s="27"/>
      <c r="AE35" s="18"/>
      <c r="AF35" s="18"/>
      <c r="AG35" s="18"/>
      <c r="AH35" s="18"/>
      <c r="AI35" s="22"/>
      <c r="AJ35" s="22"/>
      <c r="AK35" s="22"/>
      <c r="AL35" s="22"/>
      <c r="AM35" s="22"/>
      <c r="AN35" s="22"/>
      <c r="AO35" s="39"/>
      <c r="AP35" s="39"/>
      <c r="AQ35" s="22"/>
      <c r="AR35" s="39"/>
      <c r="AS35" s="39"/>
      <c r="AT35" s="39"/>
      <c r="AU35" s="39"/>
      <c r="AV35" s="39"/>
      <c r="AW35" s="39"/>
      <c r="AX35" s="22"/>
      <c r="AY35" s="22"/>
      <c r="AZ35" s="22"/>
      <c r="BA35" s="46"/>
      <c r="BB35" s="46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</row>
    <row r="36" spans="1:82">
      <c r="A36" s="7">
        <v>24</v>
      </c>
      <c r="B36" s="8" t="s">
        <v>67</v>
      </c>
      <c r="C36" s="9" t="s">
        <v>68</v>
      </c>
      <c r="D36" s="31">
        <v>100</v>
      </c>
      <c r="E36" s="31">
        <v>100</v>
      </c>
      <c r="F36" s="31">
        <v>100</v>
      </c>
      <c r="G36" s="31">
        <v>100</v>
      </c>
      <c r="H36" s="24">
        <v>100</v>
      </c>
      <c r="I36" s="19">
        <v>100</v>
      </c>
      <c r="J36" s="19">
        <v>100</v>
      </c>
      <c r="K36" s="20">
        <v>100</v>
      </c>
      <c r="L36" s="20">
        <v>100</v>
      </c>
      <c r="M36" s="20">
        <v>101.33</v>
      </c>
      <c r="N36" s="20">
        <v>101.33</v>
      </c>
      <c r="O36" s="20">
        <v>101.33</v>
      </c>
      <c r="P36" s="20">
        <v>101.33</v>
      </c>
      <c r="Q36" s="20">
        <v>101.33</v>
      </c>
      <c r="R36" s="20">
        <v>101.33</v>
      </c>
      <c r="S36" s="20">
        <v>101.33</v>
      </c>
      <c r="T36" s="20">
        <v>101.33</v>
      </c>
      <c r="U36" s="32">
        <v>101.33</v>
      </c>
      <c r="V36" s="20">
        <v>101.33</v>
      </c>
      <c r="W36" s="20">
        <v>101.33</v>
      </c>
      <c r="X36" s="20">
        <v>101.33</v>
      </c>
      <c r="Y36" s="33">
        <v>101.33</v>
      </c>
      <c r="Z36" s="20">
        <v>101.33</v>
      </c>
      <c r="AA36" s="34">
        <v>101.33</v>
      </c>
      <c r="AB36" s="35">
        <v>101.33</v>
      </c>
      <c r="AC36" s="20">
        <v>101.33</v>
      </c>
      <c r="AD36" s="20">
        <v>101.33</v>
      </c>
      <c r="AE36" s="20">
        <v>101.33</v>
      </c>
      <c r="AF36" s="20">
        <v>101.33</v>
      </c>
      <c r="AG36" s="20">
        <v>101.33</v>
      </c>
      <c r="AH36" s="20">
        <v>101.33</v>
      </c>
      <c r="AI36" s="20">
        <v>101.33</v>
      </c>
      <c r="AJ36" s="20">
        <v>96.22</v>
      </c>
      <c r="AK36" s="36">
        <v>96.22</v>
      </c>
      <c r="AL36" s="32">
        <v>96.22</v>
      </c>
      <c r="AM36" s="20">
        <v>98.39</v>
      </c>
      <c r="AN36" s="20">
        <v>98.39</v>
      </c>
      <c r="AO36" s="37">
        <v>101.11</v>
      </c>
      <c r="AP36" s="37">
        <v>101.11</v>
      </c>
      <c r="AQ36" s="36">
        <f>VLOOKUP(A36,'[1]INDICES VAR MAR. 2021'!$A$3:$D$91,3)</f>
        <v>102.34</v>
      </c>
      <c r="AR36" s="37">
        <v>103.2</v>
      </c>
      <c r="AS36" s="37">
        <v>103.2</v>
      </c>
      <c r="AT36" s="37">
        <v>103.2</v>
      </c>
      <c r="AU36" s="37">
        <v>103.2</v>
      </c>
      <c r="AV36" s="37">
        <v>103.2</v>
      </c>
      <c r="AW36" s="37">
        <v>103.2</v>
      </c>
      <c r="AX36" s="36">
        <v>103.2</v>
      </c>
      <c r="AY36" s="36">
        <v>105.13</v>
      </c>
      <c r="AZ36" s="36">
        <v>105.13</v>
      </c>
      <c r="BA36" s="45">
        <v>105.13</v>
      </c>
      <c r="BB36" s="45">
        <v>105.13</v>
      </c>
      <c r="BC36" s="47">
        <v>107.21</v>
      </c>
      <c r="BD36" s="47">
        <v>107.21</v>
      </c>
      <c r="BE36" s="47">
        <v>107.21</v>
      </c>
      <c r="BF36" s="47">
        <v>107.21</v>
      </c>
      <c r="BG36" s="47">
        <v>107.21</v>
      </c>
      <c r="BH36" s="49">
        <v>107.21</v>
      </c>
      <c r="BI36" s="47">
        <v>107.21</v>
      </c>
      <c r="BJ36" s="47">
        <v>107.21</v>
      </c>
      <c r="BK36" s="47">
        <v>108.45</v>
      </c>
      <c r="BL36" s="47">
        <v>108.45</v>
      </c>
      <c r="BM36" s="47">
        <v>108.45</v>
      </c>
      <c r="BN36" s="47">
        <v>108.45</v>
      </c>
      <c r="BO36" s="47">
        <v>117.67</v>
      </c>
      <c r="BP36" s="47">
        <v>115.64</v>
      </c>
      <c r="BQ36" s="47">
        <v>117.33</v>
      </c>
      <c r="BR36" s="47">
        <v>117.33</v>
      </c>
      <c r="BS36" s="47">
        <v>117.79</v>
      </c>
      <c r="BT36" s="47">
        <v>117.33</v>
      </c>
      <c r="BU36" s="47">
        <v>117.33</v>
      </c>
      <c r="BV36" s="47">
        <v>117.33</v>
      </c>
      <c r="BW36" s="47">
        <v>117.33</v>
      </c>
      <c r="BX36" s="47">
        <v>117.33</v>
      </c>
      <c r="BY36" s="47">
        <v>117.33</v>
      </c>
      <c r="BZ36" s="47">
        <v>117.33</v>
      </c>
      <c r="CA36" s="47">
        <v>117.33</v>
      </c>
      <c r="CB36" s="47">
        <v>117.33</v>
      </c>
      <c r="CC36" s="47">
        <v>117.33</v>
      </c>
      <c r="CD36" s="47">
        <v>117.33</v>
      </c>
    </row>
    <row r="37" spans="1:82" ht="22.5">
      <c r="A37" s="7">
        <v>25</v>
      </c>
      <c r="B37" s="8" t="s">
        <v>69</v>
      </c>
      <c r="C37" s="9" t="s">
        <v>68</v>
      </c>
      <c r="D37" s="31">
        <v>100</v>
      </c>
      <c r="E37" s="31">
        <v>106.26585691826099</v>
      </c>
      <c r="F37" s="31">
        <v>106.26585691826099</v>
      </c>
      <c r="G37" s="31">
        <v>106.26585691826099</v>
      </c>
      <c r="H37" s="24">
        <v>106.26585691826099</v>
      </c>
      <c r="I37" s="19">
        <v>106.26585691826099</v>
      </c>
      <c r="J37" s="19">
        <v>106.26585691826099</v>
      </c>
      <c r="K37" s="20">
        <v>106.27</v>
      </c>
      <c r="L37" s="20">
        <v>106.27</v>
      </c>
      <c r="M37" s="20">
        <v>106.27</v>
      </c>
      <c r="N37" s="20">
        <v>106.27</v>
      </c>
      <c r="O37" s="20">
        <v>106.27</v>
      </c>
      <c r="P37" s="20">
        <v>106.27</v>
      </c>
      <c r="Q37" s="20">
        <v>106.27</v>
      </c>
      <c r="R37" s="20">
        <v>106.27</v>
      </c>
      <c r="S37" s="20">
        <v>106.27</v>
      </c>
      <c r="T37" s="20">
        <v>106.27</v>
      </c>
      <c r="U37" s="32">
        <v>108.58</v>
      </c>
      <c r="V37" s="20">
        <v>108.58</v>
      </c>
      <c r="W37" s="20">
        <v>108.58</v>
      </c>
      <c r="X37" s="20">
        <v>108.58</v>
      </c>
      <c r="Y37" s="33">
        <v>108.58</v>
      </c>
      <c r="Z37" s="20">
        <v>108.58</v>
      </c>
      <c r="AA37" s="34">
        <v>102.85</v>
      </c>
      <c r="AB37" s="35">
        <v>102.85</v>
      </c>
      <c r="AC37" s="20">
        <v>102.85</v>
      </c>
      <c r="AD37" s="20">
        <v>102.85</v>
      </c>
      <c r="AE37" s="20">
        <v>100.79</v>
      </c>
      <c r="AF37" s="20">
        <v>103.08</v>
      </c>
      <c r="AG37" s="20">
        <v>103.08</v>
      </c>
      <c r="AH37" s="20">
        <v>103.08</v>
      </c>
      <c r="AI37" s="20">
        <v>100.89</v>
      </c>
      <c r="AJ37" s="20">
        <v>100.89</v>
      </c>
      <c r="AK37" s="36">
        <v>104.93</v>
      </c>
      <c r="AL37" s="32">
        <v>104.93</v>
      </c>
      <c r="AM37" s="20">
        <v>100.89</v>
      </c>
      <c r="AN37" s="20">
        <v>100.89</v>
      </c>
      <c r="AO37" s="37">
        <v>100.89</v>
      </c>
      <c r="AP37" s="37">
        <v>100.89</v>
      </c>
      <c r="AQ37" s="36">
        <f>VLOOKUP(A37,'[1]INDICES VAR MAR. 2021'!$A$3:$D$91,3)</f>
        <v>102.27</v>
      </c>
      <c r="AR37" s="37">
        <v>102.27</v>
      </c>
      <c r="AS37" s="37">
        <v>104.36</v>
      </c>
      <c r="AT37" s="37">
        <v>104.36</v>
      </c>
      <c r="AU37" s="37">
        <v>104.36</v>
      </c>
      <c r="AV37" s="37">
        <v>104.36</v>
      </c>
      <c r="AW37" s="37">
        <v>104.36</v>
      </c>
      <c r="AX37" s="36">
        <v>104.36</v>
      </c>
      <c r="AY37" s="36">
        <v>104.36</v>
      </c>
      <c r="AZ37" s="36">
        <v>104.36</v>
      </c>
      <c r="BA37" s="45">
        <v>104.36</v>
      </c>
      <c r="BB37" s="45">
        <v>104.36</v>
      </c>
      <c r="BC37" s="47">
        <v>104.36</v>
      </c>
      <c r="BD37" s="47">
        <v>104.36</v>
      </c>
      <c r="BE37" s="47">
        <v>110.17</v>
      </c>
      <c r="BF37" s="47">
        <v>110.17</v>
      </c>
      <c r="BG37" s="47">
        <v>110.17</v>
      </c>
      <c r="BH37" s="49">
        <v>110.17</v>
      </c>
      <c r="BI37" s="47">
        <v>110.17</v>
      </c>
      <c r="BJ37" s="47">
        <v>110.17</v>
      </c>
      <c r="BK37" s="47">
        <v>110.17</v>
      </c>
      <c r="BL37" s="47">
        <v>110.17</v>
      </c>
      <c r="BM37" s="47">
        <v>110.17</v>
      </c>
      <c r="BN37" s="47">
        <v>110.17</v>
      </c>
      <c r="BO37" s="47">
        <v>106.37</v>
      </c>
      <c r="BP37" s="47">
        <v>106.37</v>
      </c>
      <c r="BQ37" s="47">
        <v>106.37</v>
      </c>
      <c r="BR37" s="47">
        <v>106.37</v>
      </c>
      <c r="BS37" s="47">
        <v>106.37</v>
      </c>
      <c r="BT37" s="47">
        <v>106.37</v>
      </c>
      <c r="BU37" s="47">
        <v>106.37</v>
      </c>
      <c r="BV37" s="47">
        <v>106.37</v>
      </c>
      <c r="BW37" s="47">
        <v>106.37</v>
      </c>
      <c r="BX37" s="47">
        <v>106.37</v>
      </c>
      <c r="BY37" s="47">
        <v>106.37</v>
      </c>
      <c r="BZ37" s="47">
        <v>111.98</v>
      </c>
      <c r="CA37" s="47">
        <v>111.98</v>
      </c>
      <c r="CB37" s="47">
        <v>111.98</v>
      </c>
      <c r="CC37" s="47">
        <v>111.98</v>
      </c>
      <c r="CD37" s="47">
        <v>111.98</v>
      </c>
    </row>
    <row r="38" spans="1:82">
      <c r="A38" s="4"/>
      <c r="B38" s="5" t="s">
        <v>70</v>
      </c>
      <c r="C38" s="6"/>
      <c r="D38" s="38"/>
      <c r="E38" s="38"/>
      <c r="F38" s="38"/>
      <c r="G38" s="38"/>
      <c r="H38" s="22"/>
      <c r="I38" s="21"/>
      <c r="J38" s="21"/>
      <c r="K38" s="22"/>
      <c r="L38" s="22"/>
      <c r="M38" s="22"/>
      <c r="N38" s="22"/>
      <c r="O38" s="22"/>
      <c r="P38" s="22"/>
      <c r="Q38" s="22"/>
      <c r="R38" s="22"/>
      <c r="S38" s="18"/>
      <c r="T38" s="18"/>
      <c r="U38" s="18"/>
      <c r="V38" s="18"/>
      <c r="W38" s="18"/>
      <c r="X38" s="18"/>
      <c r="Y38" s="25"/>
      <c r="Z38" s="18"/>
      <c r="AA38" s="26"/>
      <c r="AB38" s="26"/>
      <c r="AC38" s="26"/>
      <c r="AD38" s="27"/>
      <c r="AE38" s="18"/>
      <c r="AF38" s="18"/>
      <c r="AG38" s="18"/>
      <c r="AH38" s="18"/>
      <c r="AI38" s="22"/>
      <c r="AJ38" s="22"/>
      <c r="AK38" s="22"/>
      <c r="AL38" s="22"/>
      <c r="AM38" s="22"/>
      <c r="AN38" s="22"/>
      <c r="AO38" s="39"/>
      <c r="AP38" s="39"/>
      <c r="AQ38" s="22"/>
      <c r="AR38" s="39"/>
      <c r="AS38" s="39"/>
      <c r="AT38" s="39"/>
      <c r="AU38" s="39"/>
      <c r="AV38" s="39"/>
      <c r="AW38" s="39"/>
      <c r="AX38" s="22"/>
      <c r="AY38" s="22"/>
      <c r="AZ38" s="22"/>
      <c r="BA38" s="46"/>
      <c r="BB38" s="46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</row>
    <row r="39" spans="1:82">
      <c r="A39" s="11"/>
      <c r="B39" s="12" t="s">
        <v>71</v>
      </c>
      <c r="C39" s="6"/>
      <c r="D39" s="38"/>
      <c r="E39" s="38"/>
      <c r="F39" s="38"/>
      <c r="G39" s="38"/>
      <c r="H39" s="22"/>
      <c r="I39" s="21"/>
      <c r="J39" s="21"/>
      <c r="K39" s="22"/>
      <c r="L39" s="22"/>
      <c r="M39" s="22"/>
      <c r="N39" s="22"/>
      <c r="O39" s="22"/>
      <c r="P39" s="22"/>
      <c r="Q39" s="22"/>
      <c r="R39" s="22"/>
      <c r="S39" s="18"/>
      <c r="T39" s="18"/>
      <c r="U39" s="18"/>
      <c r="V39" s="18"/>
      <c r="W39" s="18"/>
      <c r="X39" s="18"/>
      <c r="Y39" s="25"/>
      <c r="Z39" s="18"/>
      <c r="AA39" s="26"/>
      <c r="AB39" s="26"/>
      <c r="AC39" s="26"/>
      <c r="AD39" s="27"/>
      <c r="AE39" s="18"/>
      <c r="AF39" s="18"/>
      <c r="AG39" s="18"/>
      <c r="AH39" s="18"/>
      <c r="AI39" s="22"/>
      <c r="AJ39" s="22"/>
      <c r="AK39" s="22"/>
      <c r="AL39" s="22"/>
      <c r="AM39" s="22"/>
      <c r="AN39" s="22"/>
      <c r="AO39" s="39"/>
      <c r="AP39" s="39"/>
      <c r="AQ39" s="22"/>
      <c r="AR39" s="39"/>
      <c r="AS39" s="39"/>
      <c r="AT39" s="39"/>
      <c r="AU39" s="39"/>
      <c r="AV39" s="39"/>
      <c r="AW39" s="39"/>
      <c r="AX39" s="22"/>
      <c r="AY39" s="22"/>
      <c r="AZ39" s="22"/>
      <c r="BA39" s="46"/>
      <c r="BB39" s="46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</row>
    <row r="40" spans="1:82" ht="22.5">
      <c r="A40" s="7">
        <v>26</v>
      </c>
      <c r="B40" s="8" t="s">
        <v>72</v>
      </c>
      <c r="C40" s="9" t="s">
        <v>73</v>
      </c>
      <c r="D40" s="31">
        <v>100</v>
      </c>
      <c r="E40" s="31">
        <v>98.2125320197637</v>
      </c>
      <c r="F40" s="31">
        <v>97.534365334331198</v>
      </c>
      <c r="G40" s="31">
        <v>97.534365334331198</v>
      </c>
      <c r="H40" s="24">
        <v>96.395838618588698</v>
      </c>
      <c r="I40" s="19">
        <v>96.067022407608903</v>
      </c>
      <c r="J40" s="19">
        <v>95.786785264985497</v>
      </c>
      <c r="K40" s="20">
        <v>95.62</v>
      </c>
      <c r="L40" s="20">
        <v>95.71</v>
      </c>
      <c r="M40" s="20">
        <v>94.75</v>
      </c>
      <c r="N40" s="20">
        <v>95.42</v>
      </c>
      <c r="O40" s="20">
        <v>94.95</v>
      </c>
      <c r="P40" s="20">
        <v>94.7</v>
      </c>
      <c r="Q40" s="20">
        <v>95.13</v>
      </c>
      <c r="R40" s="20">
        <v>95.5</v>
      </c>
      <c r="S40" s="20">
        <v>95.5</v>
      </c>
      <c r="T40" s="20">
        <v>94.22</v>
      </c>
      <c r="U40" s="32">
        <v>93.67</v>
      </c>
      <c r="V40" s="20">
        <v>93.6</v>
      </c>
      <c r="W40" s="20">
        <v>93.73</v>
      </c>
      <c r="X40" s="20">
        <v>93.21</v>
      </c>
      <c r="Y40" s="33">
        <v>93.3</v>
      </c>
      <c r="Z40" s="20">
        <v>92.96</v>
      </c>
      <c r="AA40" s="34">
        <v>94.25</v>
      </c>
      <c r="AB40" s="35">
        <v>96.01</v>
      </c>
      <c r="AC40" s="20">
        <v>97.48</v>
      </c>
      <c r="AD40" s="20">
        <v>100.95</v>
      </c>
      <c r="AE40" s="20">
        <v>103.68</v>
      </c>
      <c r="AF40" s="20">
        <v>105.8</v>
      </c>
      <c r="AG40" s="20">
        <v>111.11</v>
      </c>
      <c r="AH40" s="20">
        <v>114.52</v>
      </c>
      <c r="AI40" s="20">
        <v>119</v>
      </c>
      <c r="AJ40" s="20">
        <v>123.34</v>
      </c>
      <c r="AK40" s="36">
        <v>126.28</v>
      </c>
      <c r="AL40" s="32">
        <v>126.17</v>
      </c>
      <c r="AM40" s="20">
        <v>125.57</v>
      </c>
      <c r="AN40" s="20">
        <v>127.21</v>
      </c>
      <c r="AO40" s="37">
        <v>128.52000000000001</v>
      </c>
      <c r="AP40" s="37">
        <v>128.44</v>
      </c>
      <c r="AQ40" s="36">
        <f>VLOOKUP(A40,'[1]INDICES VAR MAR. 2021'!$A$3:$D$91,3)</f>
        <v>128.56</v>
      </c>
      <c r="AR40" s="37">
        <v>130.25</v>
      </c>
      <c r="AS40" s="37">
        <v>130.62</v>
      </c>
      <c r="AT40" s="37">
        <v>130.13999999999999</v>
      </c>
      <c r="AU40" s="37">
        <v>129.28</v>
      </c>
      <c r="AV40" s="37">
        <v>130.88</v>
      </c>
      <c r="AW40" s="37">
        <v>129.88999999999999</v>
      </c>
      <c r="AX40" s="36">
        <v>129.93</v>
      </c>
      <c r="AY40" s="36">
        <v>127.08</v>
      </c>
      <c r="AZ40" s="36">
        <v>126.98</v>
      </c>
      <c r="BA40" s="45">
        <v>122.65</v>
      </c>
      <c r="BB40" s="45">
        <v>122.34</v>
      </c>
      <c r="BC40" s="47">
        <v>120.73</v>
      </c>
      <c r="BD40" s="47">
        <v>120.97</v>
      </c>
      <c r="BE40" s="47">
        <v>121.57</v>
      </c>
      <c r="BF40" s="47">
        <v>121.94</v>
      </c>
      <c r="BG40" s="47">
        <v>120.72</v>
      </c>
      <c r="BH40" s="49">
        <v>120.54</v>
      </c>
      <c r="BI40" s="47">
        <v>119.96</v>
      </c>
      <c r="BJ40" s="47">
        <v>120.24</v>
      </c>
      <c r="BK40" s="47">
        <v>120.22</v>
      </c>
      <c r="BL40" s="47">
        <v>120.22</v>
      </c>
      <c r="BM40" s="47">
        <v>119.68</v>
      </c>
      <c r="BN40" s="47">
        <v>117.09</v>
      </c>
      <c r="BO40" s="47">
        <v>117.09</v>
      </c>
      <c r="BP40" s="47">
        <v>117.19</v>
      </c>
      <c r="BQ40" s="47">
        <v>118.26</v>
      </c>
      <c r="BR40" s="47">
        <v>118.02</v>
      </c>
      <c r="BS40" s="47">
        <v>117.84</v>
      </c>
      <c r="BT40" s="47">
        <v>117.69</v>
      </c>
      <c r="BU40" s="47">
        <v>116.86</v>
      </c>
      <c r="BV40" s="47">
        <v>116.85</v>
      </c>
      <c r="BW40" s="47">
        <v>115.84</v>
      </c>
      <c r="BX40" s="47">
        <v>113.41</v>
      </c>
      <c r="BY40" s="47">
        <v>111.82</v>
      </c>
      <c r="BZ40" s="47">
        <v>111.59</v>
      </c>
      <c r="CA40" s="47">
        <v>109.5</v>
      </c>
      <c r="CB40" s="47">
        <v>108.48</v>
      </c>
      <c r="CC40" s="47">
        <v>109.8</v>
      </c>
      <c r="CD40" s="47">
        <v>109.76</v>
      </c>
    </row>
    <row r="41" spans="1:82">
      <c r="A41" s="7">
        <v>27</v>
      </c>
      <c r="B41" s="8" t="s">
        <v>74</v>
      </c>
      <c r="C41" s="9" t="s">
        <v>73</v>
      </c>
      <c r="D41" s="31">
        <v>100</v>
      </c>
      <c r="E41" s="31">
        <v>104.545834554913</v>
      </c>
      <c r="F41" s="31">
        <v>100.724490339857</v>
      </c>
      <c r="G41" s="31">
        <v>99.5513021636974</v>
      </c>
      <c r="H41" s="24">
        <v>97.529970548201206</v>
      </c>
      <c r="I41" s="19">
        <v>97.529970548201206</v>
      </c>
      <c r="J41" s="19">
        <v>97.899879920603695</v>
      </c>
      <c r="K41" s="20">
        <v>97.58</v>
      </c>
      <c r="L41" s="20">
        <v>97.19</v>
      </c>
      <c r="M41" s="20">
        <v>93.83</v>
      </c>
      <c r="N41" s="20">
        <v>94.45</v>
      </c>
      <c r="O41" s="20">
        <v>94.09</v>
      </c>
      <c r="P41" s="20">
        <v>91.71</v>
      </c>
      <c r="Q41" s="20">
        <v>92.28</v>
      </c>
      <c r="R41" s="20">
        <v>90.77</v>
      </c>
      <c r="S41" s="20">
        <v>90.77</v>
      </c>
      <c r="T41" s="20">
        <v>90.65</v>
      </c>
      <c r="U41" s="32">
        <v>90.37</v>
      </c>
      <c r="V41" s="20">
        <v>90.38</v>
      </c>
      <c r="W41" s="20">
        <v>91.17</v>
      </c>
      <c r="X41" s="20">
        <v>90.94</v>
      </c>
      <c r="Y41" s="33">
        <v>90.33</v>
      </c>
      <c r="Z41" s="20">
        <v>90.93</v>
      </c>
      <c r="AA41" s="34">
        <v>90.86</v>
      </c>
      <c r="AB41" s="35">
        <v>92.73</v>
      </c>
      <c r="AC41" s="20">
        <v>93.23</v>
      </c>
      <c r="AD41" s="20">
        <v>93.64</v>
      </c>
      <c r="AE41" s="20">
        <v>98.87</v>
      </c>
      <c r="AF41" s="20">
        <v>101.78</v>
      </c>
      <c r="AG41" s="20">
        <v>105.51</v>
      </c>
      <c r="AH41" s="20">
        <v>115.55</v>
      </c>
      <c r="AI41" s="20">
        <v>120.04</v>
      </c>
      <c r="AJ41" s="20">
        <v>120.68</v>
      </c>
      <c r="AK41" s="36">
        <v>127.24</v>
      </c>
      <c r="AL41" s="20">
        <v>124</v>
      </c>
      <c r="AM41" s="20">
        <v>132.66999999999999</v>
      </c>
      <c r="AN41" s="20">
        <v>134.43</v>
      </c>
      <c r="AO41" s="37">
        <v>136.22</v>
      </c>
      <c r="AP41" s="37">
        <v>135.66</v>
      </c>
      <c r="AQ41" s="36">
        <f>VLOOKUP(A41,'[1]INDICES VAR MAR. 2021'!$A$3:$D$91,3)</f>
        <v>135.76</v>
      </c>
      <c r="AR41" s="37">
        <v>140.63999999999999</v>
      </c>
      <c r="AS41" s="37">
        <v>140.83000000000001</v>
      </c>
      <c r="AT41" s="37">
        <v>140.94999999999999</v>
      </c>
      <c r="AU41" s="37">
        <v>138.46</v>
      </c>
      <c r="AV41" s="37">
        <v>139.47</v>
      </c>
      <c r="AW41" s="37">
        <v>132.19</v>
      </c>
      <c r="AX41" s="36">
        <v>134.05000000000001</v>
      </c>
      <c r="AY41" s="36">
        <v>132.99</v>
      </c>
      <c r="AZ41" s="36">
        <v>129.94999999999999</v>
      </c>
      <c r="BA41" s="45">
        <v>130.32</v>
      </c>
      <c r="BB41" s="45">
        <v>131.9</v>
      </c>
      <c r="BC41" s="47">
        <v>132.47999999999999</v>
      </c>
      <c r="BD41" s="47">
        <v>130.5</v>
      </c>
      <c r="BE41" s="47">
        <v>128.78</v>
      </c>
      <c r="BF41" s="47">
        <v>129.49</v>
      </c>
      <c r="BG41" s="47">
        <v>125.66</v>
      </c>
      <c r="BH41" s="49">
        <v>126.44</v>
      </c>
      <c r="BI41" s="47">
        <v>125.78</v>
      </c>
      <c r="BJ41" s="47">
        <v>123.02</v>
      </c>
      <c r="BK41" s="47">
        <v>125.93</v>
      </c>
      <c r="BL41" s="47">
        <v>122.6</v>
      </c>
      <c r="BM41" s="47">
        <v>122.6</v>
      </c>
      <c r="BN41" s="47">
        <v>119.71</v>
      </c>
      <c r="BO41" s="47">
        <v>119.71</v>
      </c>
      <c r="BP41" s="47">
        <v>117.45</v>
      </c>
      <c r="BQ41" s="47">
        <v>118.26</v>
      </c>
      <c r="BR41" s="47">
        <v>117.17</v>
      </c>
      <c r="BS41" s="47">
        <v>117.17</v>
      </c>
      <c r="BT41" s="47">
        <v>117.17</v>
      </c>
      <c r="BU41" s="47">
        <v>115.57</v>
      </c>
      <c r="BV41" s="47">
        <v>115.66</v>
      </c>
      <c r="BW41" s="47">
        <v>115.18</v>
      </c>
      <c r="BX41" s="47">
        <v>114.72</v>
      </c>
      <c r="BY41" s="47">
        <v>111.41</v>
      </c>
      <c r="BZ41" s="47">
        <v>111.21</v>
      </c>
      <c r="CA41" s="47">
        <v>111.21</v>
      </c>
      <c r="CB41" s="47">
        <v>111.21</v>
      </c>
      <c r="CC41" s="47">
        <v>111.21</v>
      </c>
      <c r="CD41" s="47">
        <v>111.2</v>
      </c>
    </row>
    <row r="42" spans="1:82">
      <c r="A42" s="7">
        <v>28</v>
      </c>
      <c r="B42" s="8" t="s">
        <v>75</v>
      </c>
      <c r="C42" s="9" t="s">
        <v>73</v>
      </c>
      <c r="D42" s="31">
        <v>100</v>
      </c>
      <c r="E42" s="31">
        <v>100</v>
      </c>
      <c r="F42" s="31">
        <v>98.9949493661167</v>
      </c>
      <c r="G42" s="31">
        <v>98.9949493661167</v>
      </c>
      <c r="H42" s="24">
        <v>98.9949493661167</v>
      </c>
      <c r="I42" s="19">
        <v>98.9949493661167</v>
      </c>
      <c r="J42" s="19">
        <v>98.9949493661167</v>
      </c>
      <c r="K42" s="20">
        <v>98.99</v>
      </c>
      <c r="L42" s="20">
        <v>92.73</v>
      </c>
      <c r="M42" s="20">
        <v>92.73</v>
      </c>
      <c r="N42" s="20">
        <v>92.73</v>
      </c>
      <c r="O42" s="20">
        <v>92.73</v>
      </c>
      <c r="P42" s="20">
        <v>92.73</v>
      </c>
      <c r="Q42" s="20">
        <v>92.73</v>
      </c>
      <c r="R42" s="20">
        <v>92.73</v>
      </c>
      <c r="S42" s="20">
        <v>92.73</v>
      </c>
      <c r="T42" s="20">
        <v>92.73</v>
      </c>
      <c r="U42" s="32">
        <v>92.73</v>
      </c>
      <c r="V42" s="20">
        <v>92.73</v>
      </c>
      <c r="W42" s="20">
        <v>92.73</v>
      </c>
      <c r="X42" s="20">
        <v>88.88</v>
      </c>
      <c r="Y42" s="33">
        <v>88.88</v>
      </c>
      <c r="Z42" s="20">
        <v>88.88</v>
      </c>
      <c r="AA42" s="34">
        <v>88.88</v>
      </c>
      <c r="AB42" s="35">
        <v>88.88</v>
      </c>
      <c r="AC42" s="20">
        <v>88.88</v>
      </c>
      <c r="AD42" s="20">
        <v>88.88</v>
      </c>
      <c r="AE42" s="20">
        <v>88.88</v>
      </c>
      <c r="AF42" s="20">
        <v>111.03</v>
      </c>
      <c r="AG42" s="20">
        <v>115.14</v>
      </c>
      <c r="AH42" s="20">
        <v>125.75</v>
      </c>
      <c r="AI42" s="20">
        <v>131.74</v>
      </c>
      <c r="AJ42" s="20">
        <v>131.74</v>
      </c>
      <c r="AK42" s="36">
        <v>131.74</v>
      </c>
      <c r="AL42" s="32">
        <v>131.74</v>
      </c>
      <c r="AM42" s="20">
        <v>131.74</v>
      </c>
      <c r="AN42" s="20">
        <v>131.74</v>
      </c>
      <c r="AO42" s="37">
        <v>131.74</v>
      </c>
      <c r="AP42" s="37">
        <v>131.74</v>
      </c>
      <c r="AQ42" s="36">
        <f>VLOOKUP(A42,'[1]INDICES VAR MAR. 2021'!$A$3:$D$91,3)</f>
        <v>131.74</v>
      </c>
      <c r="AR42" s="37">
        <v>139.72999999999999</v>
      </c>
      <c r="AS42" s="37">
        <v>139.72999999999999</v>
      </c>
      <c r="AT42" s="37">
        <v>139.72999999999999</v>
      </c>
      <c r="AU42" s="37">
        <v>139.72999999999999</v>
      </c>
      <c r="AV42" s="37">
        <v>139.72999999999999</v>
      </c>
      <c r="AW42" s="37">
        <v>133.77000000000001</v>
      </c>
      <c r="AX42" s="36">
        <v>133.77000000000001</v>
      </c>
      <c r="AY42" s="36">
        <v>133.77000000000001</v>
      </c>
      <c r="AZ42" s="36">
        <v>127.06</v>
      </c>
      <c r="BA42" s="45">
        <v>130.16999999999999</v>
      </c>
      <c r="BB42" s="45">
        <v>130.16999999999999</v>
      </c>
      <c r="BC42" s="47">
        <v>132.76</v>
      </c>
      <c r="BD42" s="47">
        <v>132.76</v>
      </c>
      <c r="BE42" s="47">
        <v>132.76</v>
      </c>
      <c r="BF42" s="47">
        <v>132.76</v>
      </c>
      <c r="BG42" s="47">
        <v>132.76</v>
      </c>
      <c r="BH42" s="49">
        <v>132.76</v>
      </c>
      <c r="BI42" s="47">
        <v>132.76</v>
      </c>
      <c r="BJ42" s="47">
        <v>132.76</v>
      </c>
      <c r="BK42" s="47">
        <v>132.76</v>
      </c>
      <c r="BL42" s="47">
        <v>132.76</v>
      </c>
      <c r="BM42" s="47">
        <v>122.36</v>
      </c>
      <c r="BN42" s="47">
        <v>122.36</v>
      </c>
      <c r="BO42" s="47">
        <v>130.16999999999999</v>
      </c>
      <c r="BP42" s="47">
        <v>122.3</v>
      </c>
      <c r="BQ42" s="47">
        <v>122.3</v>
      </c>
      <c r="BR42" s="47">
        <v>122.3</v>
      </c>
      <c r="BS42" s="47">
        <v>122.3</v>
      </c>
      <c r="BT42" s="47">
        <v>122.3</v>
      </c>
      <c r="BU42" s="47">
        <v>122.3</v>
      </c>
      <c r="BV42" s="47">
        <v>122.3</v>
      </c>
      <c r="BW42" s="47">
        <v>122.3</v>
      </c>
      <c r="BX42" s="47">
        <v>122.3</v>
      </c>
      <c r="BY42" s="47">
        <v>122.3</v>
      </c>
      <c r="BZ42" s="47">
        <v>122.3</v>
      </c>
      <c r="CA42" s="47">
        <v>122.3</v>
      </c>
      <c r="CB42" s="47">
        <v>119.23</v>
      </c>
      <c r="CC42" s="47">
        <v>119.23</v>
      </c>
      <c r="CD42" s="47">
        <v>119.23</v>
      </c>
    </row>
    <row r="43" spans="1:82">
      <c r="A43" s="11"/>
      <c r="B43" s="12" t="s">
        <v>76</v>
      </c>
      <c r="C43" s="6"/>
      <c r="D43" s="38"/>
      <c r="E43" s="38"/>
      <c r="F43" s="38"/>
      <c r="G43" s="38"/>
      <c r="H43" s="22"/>
      <c r="I43" s="21"/>
      <c r="J43" s="21"/>
      <c r="K43" s="22"/>
      <c r="L43" s="22"/>
      <c r="M43" s="22"/>
      <c r="N43" s="22"/>
      <c r="O43" s="22"/>
      <c r="P43" s="22"/>
      <c r="Q43" s="22"/>
      <c r="R43" s="22"/>
      <c r="S43" s="18"/>
      <c r="T43" s="18"/>
      <c r="U43" s="18"/>
      <c r="V43" s="18"/>
      <c r="W43" s="18"/>
      <c r="X43" s="18"/>
      <c r="Y43" s="25"/>
      <c r="Z43" s="18"/>
      <c r="AA43" s="26"/>
      <c r="AB43" s="26"/>
      <c r="AC43" s="26"/>
      <c r="AD43" s="27"/>
      <c r="AE43" s="18"/>
      <c r="AF43" s="18"/>
      <c r="AG43" s="18"/>
      <c r="AH43" s="18"/>
      <c r="AI43" s="22"/>
      <c r="AJ43" s="22"/>
      <c r="AK43" s="22"/>
      <c r="AL43" s="22"/>
      <c r="AM43" s="22"/>
      <c r="AN43" s="22"/>
      <c r="AO43" s="39"/>
      <c r="AP43" s="39"/>
      <c r="AQ43" s="22"/>
      <c r="AR43" s="39"/>
      <c r="AS43" s="39"/>
      <c r="AT43" s="39"/>
      <c r="AU43" s="39"/>
      <c r="AV43" s="39"/>
      <c r="AW43" s="39"/>
      <c r="AX43" s="22"/>
      <c r="AY43" s="22"/>
      <c r="AZ43" s="22"/>
      <c r="BA43" s="46"/>
      <c r="BB43" s="46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</row>
    <row r="44" spans="1:82">
      <c r="A44" s="7">
        <v>29</v>
      </c>
      <c r="B44" s="8" t="s">
        <v>77</v>
      </c>
      <c r="C44" s="9" t="s">
        <v>28</v>
      </c>
      <c r="D44" s="31">
        <v>100</v>
      </c>
      <c r="E44" s="31">
        <v>100.52025364621601</v>
      </c>
      <c r="F44" s="31">
        <v>99.884679555756094</v>
      </c>
      <c r="G44" s="31">
        <v>100.064545955559</v>
      </c>
      <c r="H44" s="24">
        <v>100.257056315893</v>
      </c>
      <c r="I44" s="19">
        <v>99.182231821228996</v>
      </c>
      <c r="J44" s="19">
        <v>99.446137681649304</v>
      </c>
      <c r="K44" s="20">
        <v>98.49</v>
      </c>
      <c r="L44" s="20">
        <v>99.36</v>
      </c>
      <c r="M44" s="20">
        <v>98.95</v>
      </c>
      <c r="N44" s="20">
        <v>100.08</v>
      </c>
      <c r="O44" s="20">
        <v>99.62</v>
      </c>
      <c r="P44" s="20">
        <v>98.55</v>
      </c>
      <c r="Q44" s="20">
        <v>98.77</v>
      </c>
      <c r="R44" s="20">
        <v>98.72</v>
      </c>
      <c r="S44" s="20">
        <v>99.89</v>
      </c>
      <c r="T44" s="20">
        <v>100.35</v>
      </c>
      <c r="U44" s="32">
        <v>100.16</v>
      </c>
      <c r="V44" s="20">
        <v>100.22</v>
      </c>
      <c r="W44" s="20">
        <v>99.95</v>
      </c>
      <c r="X44" s="20">
        <v>97.45</v>
      </c>
      <c r="Y44" s="33">
        <v>96.89</v>
      </c>
      <c r="Z44" s="20">
        <v>97.91</v>
      </c>
      <c r="AA44" s="34">
        <v>97.98</v>
      </c>
      <c r="AB44" s="35">
        <v>101.3</v>
      </c>
      <c r="AC44" s="20">
        <v>103.75</v>
      </c>
      <c r="AD44" s="20">
        <v>108.53</v>
      </c>
      <c r="AE44" s="20">
        <v>109.87</v>
      </c>
      <c r="AF44" s="20">
        <v>116.35</v>
      </c>
      <c r="AG44" s="20">
        <v>126</v>
      </c>
      <c r="AH44" s="20">
        <v>139.24</v>
      </c>
      <c r="AI44" s="20">
        <v>147.76</v>
      </c>
      <c r="AJ44" s="20">
        <v>152.25</v>
      </c>
      <c r="AK44" s="36">
        <v>157.83000000000001</v>
      </c>
      <c r="AL44" s="32">
        <v>157.91</v>
      </c>
      <c r="AM44" s="20">
        <v>155.91</v>
      </c>
      <c r="AN44" s="20">
        <v>165.36</v>
      </c>
      <c r="AO44" s="37">
        <v>164.07</v>
      </c>
      <c r="AP44" s="37">
        <v>164.46</v>
      </c>
      <c r="AQ44" s="36">
        <f>VLOOKUP(A44,'[1]INDICES VAR MAR. 2021'!$A$3:$D$91,3)</f>
        <v>164.23</v>
      </c>
      <c r="AR44" s="37">
        <v>174.23</v>
      </c>
      <c r="AS44" s="37">
        <v>177.58</v>
      </c>
      <c r="AT44" s="37">
        <v>176.92</v>
      </c>
      <c r="AU44" s="37">
        <v>174.09</v>
      </c>
      <c r="AV44" s="37">
        <v>170.18</v>
      </c>
      <c r="AW44" s="37">
        <v>167.51</v>
      </c>
      <c r="AX44" s="36">
        <v>161.69999999999999</v>
      </c>
      <c r="AY44" s="36">
        <v>157.4</v>
      </c>
      <c r="AZ44" s="36">
        <v>157.16999999999999</v>
      </c>
      <c r="BA44" s="45">
        <v>155.63999999999999</v>
      </c>
      <c r="BB44" s="45">
        <v>152.75</v>
      </c>
      <c r="BC44" s="47">
        <v>152.09</v>
      </c>
      <c r="BD44" s="47">
        <v>149.19</v>
      </c>
      <c r="BE44" s="47">
        <v>147.63</v>
      </c>
      <c r="BF44" s="47">
        <v>143.09</v>
      </c>
      <c r="BG44" s="47">
        <v>142.94</v>
      </c>
      <c r="BH44" s="49">
        <v>142.66999999999999</v>
      </c>
      <c r="BI44" s="47">
        <v>141.13</v>
      </c>
      <c r="BJ44" s="47">
        <v>140.80000000000001</v>
      </c>
      <c r="BK44" s="47">
        <v>140.75</v>
      </c>
      <c r="BL44" s="47">
        <v>139.84</v>
      </c>
      <c r="BM44" s="47">
        <v>139.26</v>
      </c>
      <c r="BN44" s="47">
        <v>135.68</v>
      </c>
      <c r="BO44" s="47">
        <v>135.68</v>
      </c>
      <c r="BP44" s="47">
        <v>132.41999999999999</v>
      </c>
      <c r="BQ44" s="47">
        <v>132.62</v>
      </c>
      <c r="BR44" s="47">
        <v>132.69999999999999</v>
      </c>
      <c r="BS44" s="47">
        <v>132.58000000000001</v>
      </c>
      <c r="BT44" s="47">
        <v>132.71</v>
      </c>
      <c r="BU44" s="47">
        <v>130.53</v>
      </c>
      <c r="BV44" s="47">
        <v>131.91</v>
      </c>
      <c r="BW44" s="47">
        <v>130.63</v>
      </c>
      <c r="BX44" s="47">
        <v>130.32</v>
      </c>
      <c r="BY44" s="47">
        <v>132.1</v>
      </c>
      <c r="BZ44" s="47">
        <v>127.31</v>
      </c>
      <c r="CA44" s="47">
        <v>127.57</v>
      </c>
      <c r="CB44" s="47">
        <v>127.64</v>
      </c>
      <c r="CC44" s="47">
        <v>127.09</v>
      </c>
      <c r="CD44" s="47">
        <v>126.97</v>
      </c>
    </row>
    <row r="45" spans="1:82">
      <c r="A45" s="11"/>
      <c r="B45" s="12" t="s">
        <v>78</v>
      </c>
      <c r="C45" s="6"/>
      <c r="D45" s="38"/>
      <c r="E45" s="38"/>
      <c r="F45" s="38"/>
      <c r="G45" s="38"/>
      <c r="H45" s="22"/>
      <c r="I45" s="21"/>
      <c r="J45" s="21"/>
      <c r="K45" s="22"/>
      <c r="L45" s="22"/>
      <c r="M45" s="22"/>
      <c r="N45" s="22"/>
      <c r="O45" s="22"/>
      <c r="P45" s="22"/>
      <c r="Q45" s="22"/>
      <c r="R45" s="22"/>
      <c r="S45" s="18"/>
      <c r="T45" s="18"/>
      <c r="U45" s="18"/>
      <c r="V45" s="18"/>
      <c r="W45" s="18"/>
      <c r="X45" s="18"/>
      <c r="Y45" s="25"/>
      <c r="Z45" s="18"/>
      <c r="AA45" s="26"/>
      <c r="AB45" s="26"/>
      <c r="AC45" s="26"/>
      <c r="AD45" s="27"/>
      <c r="AE45" s="18"/>
      <c r="AF45" s="18"/>
      <c r="AG45" s="18"/>
      <c r="AH45" s="18"/>
      <c r="AI45" s="22"/>
      <c r="AJ45" s="22"/>
      <c r="AK45" s="22"/>
      <c r="AL45" s="22"/>
      <c r="AM45" s="22"/>
      <c r="AN45" s="22"/>
      <c r="AO45" s="39"/>
      <c r="AP45" s="39"/>
      <c r="AQ45" s="22"/>
      <c r="AR45" s="39"/>
      <c r="AS45" s="39"/>
      <c r="AT45" s="39"/>
      <c r="AU45" s="39"/>
      <c r="AV45" s="39"/>
      <c r="AW45" s="39"/>
      <c r="AX45" s="22"/>
      <c r="AY45" s="22"/>
      <c r="AZ45" s="22"/>
      <c r="BA45" s="46"/>
      <c r="BB45" s="46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</row>
    <row r="46" spans="1:82">
      <c r="A46" s="7">
        <v>30</v>
      </c>
      <c r="B46" s="8" t="s">
        <v>79</v>
      </c>
      <c r="C46" s="9" t="s">
        <v>28</v>
      </c>
      <c r="D46" s="31">
        <v>100</v>
      </c>
      <c r="E46" s="31">
        <v>105.221514758629</v>
      </c>
      <c r="F46" s="31">
        <v>105.221514758629</v>
      </c>
      <c r="G46" s="31">
        <v>106.32002158233099</v>
      </c>
      <c r="H46" s="24">
        <v>104.67618435427801</v>
      </c>
      <c r="I46" s="19">
        <v>105.94027090495401</v>
      </c>
      <c r="J46" s="19">
        <v>105.94027090495401</v>
      </c>
      <c r="K46" s="20">
        <v>105.96</v>
      </c>
      <c r="L46" s="20">
        <v>105.96</v>
      </c>
      <c r="M46" s="20">
        <v>105.96</v>
      </c>
      <c r="N46" s="20">
        <v>105.96</v>
      </c>
      <c r="O46" s="20">
        <v>105.96</v>
      </c>
      <c r="P46" s="20">
        <v>105.96</v>
      </c>
      <c r="Q46" s="20">
        <v>105.96</v>
      </c>
      <c r="R46" s="20">
        <v>105.96</v>
      </c>
      <c r="S46" s="20">
        <v>105.96</v>
      </c>
      <c r="T46" s="20">
        <v>105.96</v>
      </c>
      <c r="U46" s="32">
        <v>105.96</v>
      </c>
      <c r="V46" s="20">
        <v>105.96</v>
      </c>
      <c r="W46" s="20">
        <v>105.96</v>
      </c>
      <c r="X46" s="20">
        <v>105.96</v>
      </c>
      <c r="Y46" s="33">
        <v>105.96</v>
      </c>
      <c r="Z46" s="20">
        <v>105.96</v>
      </c>
      <c r="AA46" s="34">
        <v>105.96</v>
      </c>
      <c r="AB46" s="35">
        <v>105.96</v>
      </c>
      <c r="AC46" s="20">
        <v>105.96</v>
      </c>
      <c r="AD46" s="20">
        <v>105.96</v>
      </c>
      <c r="AE46" s="20">
        <v>105.96</v>
      </c>
      <c r="AF46" s="20">
        <v>105.96</v>
      </c>
      <c r="AG46" s="20">
        <v>110.83</v>
      </c>
      <c r="AH46" s="20">
        <v>110.83</v>
      </c>
      <c r="AI46" s="20">
        <v>110.83</v>
      </c>
      <c r="AJ46" s="20">
        <v>110.83</v>
      </c>
      <c r="AK46" s="36">
        <v>110.83</v>
      </c>
      <c r="AL46" s="32">
        <v>110.83</v>
      </c>
      <c r="AM46" s="20">
        <v>110.83</v>
      </c>
      <c r="AN46" s="20">
        <v>110.83</v>
      </c>
      <c r="AO46" s="37">
        <v>110.83</v>
      </c>
      <c r="AP46" s="37">
        <v>110.83</v>
      </c>
      <c r="AQ46" s="36">
        <f>VLOOKUP(A46,'[1]INDICES VAR MAR. 2021'!$A$3:$D$91,3)</f>
        <v>110.83</v>
      </c>
      <c r="AR46" s="37">
        <v>110.83</v>
      </c>
      <c r="AS46" s="37">
        <v>110.83</v>
      </c>
      <c r="AT46" s="37">
        <v>110.83</v>
      </c>
      <c r="AU46" s="37">
        <v>110.83</v>
      </c>
      <c r="AV46" s="37">
        <v>110.83</v>
      </c>
      <c r="AW46" s="37">
        <v>110.83</v>
      </c>
      <c r="AX46" s="36">
        <v>110.83</v>
      </c>
      <c r="AY46" s="36">
        <v>110.83</v>
      </c>
      <c r="AZ46" s="36">
        <v>110.83</v>
      </c>
      <c r="BA46" s="45">
        <v>110.83</v>
      </c>
      <c r="BB46" s="45">
        <v>110.83</v>
      </c>
      <c r="BC46" s="47">
        <v>110.83</v>
      </c>
      <c r="BD46" s="47">
        <v>110.83</v>
      </c>
      <c r="BE46" s="47">
        <v>110.83</v>
      </c>
      <c r="BF46" s="47">
        <v>110.83</v>
      </c>
      <c r="BG46" s="47">
        <v>110.83</v>
      </c>
      <c r="BH46" s="49">
        <v>110.83</v>
      </c>
      <c r="BI46" s="47">
        <v>110.83</v>
      </c>
      <c r="BJ46" s="47">
        <v>110.83</v>
      </c>
      <c r="BK46" s="47">
        <v>110.83</v>
      </c>
      <c r="BL46" s="47">
        <v>110.83</v>
      </c>
      <c r="BM46" s="47">
        <v>110.83</v>
      </c>
      <c r="BN46" s="47">
        <v>110.83</v>
      </c>
      <c r="BO46" s="47">
        <v>112.42</v>
      </c>
      <c r="BP46" s="47">
        <v>112.42</v>
      </c>
      <c r="BQ46" s="47">
        <v>111.62</v>
      </c>
      <c r="BR46" s="47">
        <v>111.62</v>
      </c>
      <c r="BS46" s="47">
        <v>114.27</v>
      </c>
      <c r="BT46" s="47">
        <v>114.39</v>
      </c>
      <c r="BU46" s="47">
        <v>114.27</v>
      </c>
      <c r="BV46" s="47">
        <v>114.27</v>
      </c>
      <c r="BW46" s="47">
        <v>114.27</v>
      </c>
      <c r="BX46" s="47">
        <v>114.39</v>
      </c>
      <c r="BY46" s="47">
        <v>113.72</v>
      </c>
      <c r="BZ46" s="47">
        <v>113.72</v>
      </c>
      <c r="CA46" s="47">
        <v>113.72</v>
      </c>
      <c r="CB46" s="47">
        <v>113.72</v>
      </c>
      <c r="CC46" s="47">
        <v>113.72</v>
      </c>
      <c r="CD46" s="47">
        <v>113.72</v>
      </c>
    </row>
    <row r="47" spans="1:82">
      <c r="A47" s="11"/>
      <c r="B47" s="12" t="s">
        <v>80</v>
      </c>
      <c r="C47" s="6"/>
      <c r="D47" s="38"/>
      <c r="E47" s="38"/>
      <c r="F47" s="38"/>
      <c r="G47" s="38"/>
      <c r="H47" s="22"/>
      <c r="I47" s="21"/>
      <c r="J47" s="21"/>
      <c r="K47" s="22"/>
      <c r="L47" s="22"/>
      <c r="M47" s="22"/>
      <c r="N47" s="22"/>
      <c r="O47" s="22"/>
      <c r="P47" s="22"/>
      <c r="Q47" s="22"/>
      <c r="R47" s="22"/>
      <c r="S47" s="18"/>
      <c r="T47" s="18"/>
      <c r="U47" s="18"/>
      <c r="V47" s="18"/>
      <c r="W47" s="18"/>
      <c r="X47" s="18"/>
      <c r="Y47" s="25"/>
      <c r="Z47" s="18"/>
      <c r="AA47" s="26"/>
      <c r="AB47" s="26"/>
      <c r="AC47" s="26"/>
      <c r="AD47" s="27"/>
      <c r="AE47" s="18"/>
      <c r="AF47" s="18"/>
      <c r="AG47" s="18"/>
      <c r="AH47" s="18"/>
      <c r="AI47" s="22"/>
      <c r="AJ47" s="22"/>
      <c r="AK47" s="22"/>
      <c r="AL47" s="22"/>
      <c r="AM47" s="22"/>
      <c r="AN47" s="22"/>
      <c r="AO47" s="39"/>
      <c r="AP47" s="39"/>
      <c r="AQ47" s="22"/>
      <c r="AR47" s="39"/>
      <c r="AS47" s="39"/>
      <c r="AT47" s="39"/>
      <c r="AU47" s="39"/>
      <c r="AV47" s="39"/>
      <c r="AW47" s="39"/>
      <c r="AX47" s="22"/>
      <c r="AY47" s="22"/>
      <c r="AZ47" s="22"/>
      <c r="BA47" s="46"/>
      <c r="BB47" s="46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1:82">
      <c r="A48" s="7">
        <v>31</v>
      </c>
      <c r="B48" s="13" t="s">
        <v>81</v>
      </c>
      <c r="C48" s="9" t="s">
        <v>73</v>
      </c>
      <c r="D48" s="31">
        <v>100</v>
      </c>
      <c r="E48" s="31">
        <v>100</v>
      </c>
      <c r="F48" s="31">
        <v>100</v>
      </c>
      <c r="G48" s="31">
        <v>100</v>
      </c>
      <c r="H48" s="24">
        <v>100</v>
      </c>
      <c r="I48" s="19">
        <v>100</v>
      </c>
      <c r="J48" s="19">
        <v>99.631346170837901</v>
      </c>
      <c r="K48" s="20">
        <v>99.83</v>
      </c>
      <c r="L48" s="20">
        <v>99.66</v>
      </c>
      <c r="M48" s="20">
        <v>99.85</v>
      </c>
      <c r="N48" s="20">
        <v>99.99</v>
      </c>
      <c r="O48" s="20">
        <v>101.98</v>
      </c>
      <c r="P48" s="20">
        <v>101.98</v>
      </c>
      <c r="Q48" s="20">
        <v>101.98</v>
      </c>
      <c r="R48" s="20">
        <v>101.98</v>
      </c>
      <c r="S48" s="20">
        <v>102.08</v>
      </c>
      <c r="T48" s="20">
        <v>101.25</v>
      </c>
      <c r="U48" s="32">
        <v>101.25</v>
      </c>
      <c r="V48" s="20">
        <v>101.16</v>
      </c>
      <c r="W48" s="20">
        <v>102</v>
      </c>
      <c r="X48" s="20">
        <v>102.17</v>
      </c>
      <c r="Y48" s="33">
        <v>102.41</v>
      </c>
      <c r="Z48" s="20">
        <v>102.44</v>
      </c>
      <c r="AA48" s="34">
        <v>102.99</v>
      </c>
      <c r="AB48" s="35">
        <v>102.39</v>
      </c>
      <c r="AC48" s="20">
        <v>104.03</v>
      </c>
      <c r="AD48" s="20">
        <v>104.03</v>
      </c>
      <c r="AE48" s="20">
        <v>104.21</v>
      </c>
      <c r="AF48" s="20">
        <v>105.94</v>
      </c>
      <c r="AG48" s="20">
        <v>105.97</v>
      </c>
      <c r="AH48" s="20">
        <v>105.33</v>
      </c>
      <c r="AI48" s="20">
        <v>106.31</v>
      </c>
      <c r="AJ48" s="20">
        <v>105.29</v>
      </c>
      <c r="AK48" s="36">
        <v>106.25</v>
      </c>
      <c r="AL48" s="32">
        <v>106.25</v>
      </c>
      <c r="AM48" s="20">
        <v>108.77</v>
      </c>
      <c r="AN48" s="20">
        <v>108.56</v>
      </c>
      <c r="AO48" s="37">
        <v>108.55</v>
      </c>
      <c r="AP48" s="37">
        <v>109.37</v>
      </c>
      <c r="AQ48" s="36">
        <f>VLOOKUP(A48,'[1]INDICES VAR MAR. 2021'!$A$3:$D$91,3)</f>
        <v>110.48</v>
      </c>
      <c r="AR48" s="37">
        <v>112.2</v>
      </c>
      <c r="AS48" s="37">
        <v>111.73</v>
      </c>
      <c r="AT48" s="37">
        <v>112.43</v>
      </c>
      <c r="AU48" s="37">
        <v>112.43</v>
      </c>
      <c r="AV48" s="37">
        <v>113.76</v>
      </c>
      <c r="AW48" s="37">
        <v>113.66</v>
      </c>
      <c r="AX48" s="36">
        <v>113.66</v>
      </c>
      <c r="AY48" s="36">
        <v>113.25</v>
      </c>
      <c r="AZ48" s="36">
        <v>112.91</v>
      </c>
      <c r="BA48" s="45">
        <v>113.27</v>
      </c>
      <c r="BB48" s="45">
        <v>113.23</v>
      </c>
      <c r="BC48" s="47">
        <v>112.03</v>
      </c>
      <c r="BD48" s="47">
        <v>109.63</v>
      </c>
      <c r="BE48" s="47">
        <v>109.71</v>
      </c>
      <c r="BF48" s="47">
        <v>109.73</v>
      </c>
      <c r="BG48" s="47">
        <v>110.2</v>
      </c>
      <c r="BH48" s="49">
        <v>110.91</v>
      </c>
      <c r="BI48" s="47">
        <v>110.04</v>
      </c>
      <c r="BJ48" s="47">
        <v>107.2</v>
      </c>
      <c r="BK48" s="47">
        <v>103.5</v>
      </c>
      <c r="BL48" s="47">
        <v>103.5</v>
      </c>
      <c r="BM48" s="47">
        <v>103.78</v>
      </c>
      <c r="BN48" s="47">
        <v>104.15</v>
      </c>
      <c r="BO48" s="47">
        <v>103.26</v>
      </c>
      <c r="BP48" s="47">
        <v>102.71</v>
      </c>
      <c r="BQ48" s="47">
        <v>105.33</v>
      </c>
      <c r="BR48" s="47">
        <v>105.01</v>
      </c>
      <c r="BS48" s="47">
        <v>104.26</v>
      </c>
      <c r="BT48" s="47">
        <v>104.26</v>
      </c>
      <c r="BU48" s="47">
        <v>104.26</v>
      </c>
      <c r="BV48" s="47">
        <v>105.06</v>
      </c>
      <c r="BW48" s="47">
        <v>108.88</v>
      </c>
      <c r="BX48" s="47">
        <v>107.97</v>
      </c>
      <c r="BY48" s="47">
        <v>107.97</v>
      </c>
      <c r="BZ48" s="47">
        <v>107.29</v>
      </c>
      <c r="CA48" s="47">
        <v>107.29</v>
      </c>
      <c r="CB48" s="47">
        <v>101.47</v>
      </c>
      <c r="CC48" s="47">
        <v>101.47</v>
      </c>
      <c r="CD48" s="47">
        <v>99.87</v>
      </c>
    </row>
    <row r="49" spans="1:82">
      <c r="A49" s="11"/>
      <c r="B49" s="12" t="s">
        <v>82</v>
      </c>
      <c r="C49" s="6"/>
      <c r="D49" s="38"/>
      <c r="E49" s="38"/>
      <c r="F49" s="38"/>
      <c r="G49" s="38"/>
      <c r="H49" s="22"/>
      <c r="I49" s="21"/>
      <c r="J49" s="21"/>
      <c r="K49" s="22"/>
      <c r="L49" s="22"/>
      <c r="M49" s="22"/>
      <c r="N49" s="22"/>
      <c r="O49" s="22"/>
      <c r="P49" s="22"/>
      <c r="Q49" s="22"/>
      <c r="R49" s="22"/>
      <c r="S49" s="18"/>
      <c r="T49" s="18"/>
      <c r="U49" s="18"/>
      <c r="V49" s="18"/>
      <c r="W49" s="18"/>
      <c r="X49" s="18"/>
      <c r="Y49" s="25"/>
      <c r="Z49" s="18"/>
      <c r="AA49" s="26"/>
      <c r="AB49" s="26"/>
      <c r="AC49" s="26"/>
      <c r="AD49" s="27"/>
      <c r="AE49" s="18"/>
      <c r="AF49" s="18"/>
      <c r="AG49" s="18"/>
      <c r="AH49" s="18"/>
      <c r="AI49" s="22"/>
      <c r="AJ49" s="22"/>
      <c r="AK49" s="22"/>
      <c r="AL49" s="22"/>
      <c r="AM49" s="22"/>
      <c r="AN49" s="22"/>
      <c r="AO49" s="39"/>
      <c r="AP49" s="39"/>
      <c r="AQ49" s="22"/>
      <c r="AR49" s="39"/>
      <c r="AS49" s="39"/>
      <c r="AT49" s="39"/>
      <c r="AU49" s="39"/>
      <c r="AV49" s="39"/>
      <c r="AW49" s="39"/>
      <c r="AX49" s="22"/>
      <c r="AY49" s="22"/>
      <c r="AZ49" s="22"/>
      <c r="BA49" s="46"/>
      <c r="BB49" s="46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</row>
    <row r="50" spans="1:82">
      <c r="A50" s="7">
        <v>32</v>
      </c>
      <c r="B50" s="8" t="s">
        <v>83</v>
      </c>
      <c r="C50" s="9" t="s">
        <v>68</v>
      </c>
      <c r="D50" s="31">
        <v>100</v>
      </c>
      <c r="E50" s="31">
        <v>101.080531683717</v>
      </c>
      <c r="F50" s="31">
        <v>101.080531683717</v>
      </c>
      <c r="G50" s="31">
        <v>99.612111750559905</v>
      </c>
      <c r="H50" s="24">
        <v>98.596008760204299</v>
      </c>
      <c r="I50" s="19">
        <v>98.596008760204299</v>
      </c>
      <c r="J50" s="19">
        <v>99.9031129811097</v>
      </c>
      <c r="K50" s="20">
        <v>100.02</v>
      </c>
      <c r="L50" s="20">
        <v>99.91</v>
      </c>
      <c r="M50" s="20">
        <v>99.91</v>
      </c>
      <c r="N50" s="20">
        <v>99.91</v>
      </c>
      <c r="O50" s="20">
        <v>99.97</v>
      </c>
      <c r="P50" s="20">
        <v>100.29</v>
      </c>
      <c r="Q50" s="20">
        <v>100.28</v>
      </c>
      <c r="R50" s="20">
        <v>100.14</v>
      </c>
      <c r="S50" s="20">
        <v>100.14</v>
      </c>
      <c r="T50" s="20">
        <v>100.29</v>
      </c>
      <c r="U50" s="32">
        <v>100.29</v>
      </c>
      <c r="V50" s="20">
        <v>100.27</v>
      </c>
      <c r="W50" s="20">
        <v>101.22</v>
      </c>
      <c r="X50" s="20">
        <v>101.22</v>
      </c>
      <c r="Y50" s="33">
        <v>101.22</v>
      </c>
      <c r="Z50" s="20">
        <v>101.22</v>
      </c>
      <c r="AA50" s="34">
        <v>101.22</v>
      </c>
      <c r="AB50" s="35">
        <v>101.22</v>
      </c>
      <c r="AC50" s="20">
        <v>103.2</v>
      </c>
      <c r="AD50" s="20">
        <v>103.2</v>
      </c>
      <c r="AE50" s="20">
        <v>103.2</v>
      </c>
      <c r="AF50" s="20">
        <v>104.65</v>
      </c>
      <c r="AG50" s="20">
        <v>104.65</v>
      </c>
      <c r="AH50" s="20">
        <v>106.59</v>
      </c>
      <c r="AI50" s="20">
        <v>106.35</v>
      </c>
      <c r="AJ50" s="20">
        <v>106.35</v>
      </c>
      <c r="AK50" s="36">
        <v>106.42</v>
      </c>
      <c r="AL50" s="32">
        <v>106.64</v>
      </c>
      <c r="AM50" s="20">
        <v>107.36</v>
      </c>
      <c r="AN50" s="20">
        <v>108.19</v>
      </c>
      <c r="AO50" s="37">
        <v>109.32</v>
      </c>
      <c r="AP50" s="37">
        <v>109.41</v>
      </c>
      <c r="AQ50" s="36">
        <f>VLOOKUP(A50,'[1]INDICES VAR MAR. 2021'!$A$3:$D$91,3)</f>
        <v>109.41</v>
      </c>
      <c r="AR50" s="37">
        <v>110.47</v>
      </c>
      <c r="AS50" s="37">
        <v>111.4</v>
      </c>
      <c r="AT50" s="37">
        <v>111.55</v>
      </c>
      <c r="AU50" s="37">
        <v>111.34</v>
      </c>
      <c r="AV50" s="37">
        <v>111.27</v>
      </c>
      <c r="AW50" s="37">
        <v>110.89</v>
      </c>
      <c r="AX50" s="36">
        <v>110.69</v>
      </c>
      <c r="AY50" s="36">
        <v>110.98</v>
      </c>
      <c r="AZ50" s="36">
        <v>110.98</v>
      </c>
      <c r="BA50" s="45">
        <v>110.98</v>
      </c>
      <c r="BB50" s="45">
        <v>110.7</v>
      </c>
      <c r="BC50" s="47">
        <v>110.7</v>
      </c>
      <c r="BD50" s="47">
        <v>112.5</v>
      </c>
      <c r="BE50" s="47">
        <v>112.79</v>
      </c>
      <c r="BF50" s="47">
        <v>112.79</v>
      </c>
      <c r="BG50" s="47">
        <v>112.87</v>
      </c>
      <c r="BH50" s="49">
        <v>111.06</v>
      </c>
      <c r="BI50" s="47">
        <v>111.06</v>
      </c>
      <c r="BJ50" s="47">
        <v>110.51</v>
      </c>
      <c r="BK50" s="47">
        <v>110.51</v>
      </c>
      <c r="BL50" s="47">
        <v>110.51</v>
      </c>
      <c r="BM50" s="47">
        <v>111.35</v>
      </c>
      <c r="BN50" s="47">
        <v>111.35</v>
      </c>
      <c r="BO50" s="47">
        <v>110.41</v>
      </c>
      <c r="BP50" s="47">
        <v>110.41</v>
      </c>
      <c r="BQ50" s="47">
        <v>110.41</v>
      </c>
      <c r="BR50" s="47">
        <v>110.41</v>
      </c>
      <c r="BS50" s="47">
        <v>110.41</v>
      </c>
      <c r="BT50" s="47">
        <v>110.41</v>
      </c>
      <c r="BU50" s="47">
        <v>110.41</v>
      </c>
      <c r="BV50" s="47">
        <v>110.41</v>
      </c>
      <c r="BW50" s="47">
        <v>110.41</v>
      </c>
      <c r="BX50" s="47">
        <v>110.41</v>
      </c>
      <c r="BY50" s="47">
        <v>110.41</v>
      </c>
      <c r="BZ50" s="47">
        <v>111.76</v>
      </c>
      <c r="CA50" s="47">
        <v>111.41</v>
      </c>
      <c r="CB50" s="47">
        <v>108.89</v>
      </c>
      <c r="CC50" s="47">
        <v>108.53</v>
      </c>
      <c r="CD50" s="47">
        <v>108.53</v>
      </c>
    </row>
    <row r="51" spans="1:82">
      <c r="A51" s="4"/>
      <c r="B51" s="5" t="s">
        <v>84</v>
      </c>
      <c r="C51" s="6"/>
      <c r="D51" s="38"/>
      <c r="E51" s="38"/>
      <c r="F51" s="38"/>
      <c r="G51" s="38"/>
      <c r="H51" s="22"/>
      <c r="I51" s="21"/>
      <c r="J51" s="21"/>
      <c r="K51" s="22"/>
      <c r="L51" s="22"/>
      <c r="M51" s="22"/>
      <c r="N51" s="22"/>
      <c r="O51" s="22"/>
      <c r="P51" s="22"/>
      <c r="Q51" s="22"/>
      <c r="R51" s="22"/>
      <c r="S51" s="18"/>
      <c r="T51" s="18"/>
      <c r="U51" s="18"/>
      <c r="V51" s="18"/>
      <c r="W51" s="18"/>
      <c r="X51" s="18"/>
      <c r="Y51" s="25"/>
      <c r="Z51" s="18"/>
      <c r="AA51" s="26"/>
      <c r="AB51" s="26"/>
      <c r="AC51" s="26"/>
      <c r="AD51" s="27"/>
      <c r="AE51" s="18"/>
      <c r="AF51" s="18"/>
      <c r="AG51" s="18"/>
      <c r="AH51" s="18"/>
      <c r="AI51" s="22"/>
      <c r="AJ51" s="22"/>
      <c r="AK51" s="22"/>
      <c r="AL51" s="22"/>
      <c r="AM51" s="22"/>
      <c r="AN51" s="22"/>
      <c r="AO51" s="39"/>
      <c r="AP51" s="39"/>
      <c r="AQ51" s="22"/>
      <c r="AR51" s="39"/>
      <c r="AS51" s="39"/>
      <c r="AT51" s="39"/>
      <c r="AU51" s="39"/>
      <c r="AV51" s="39"/>
      <c r="AW51" s="39"/>
      <c r="AX51" s="22"/>
      <c r="AY51" s="22"/>
      <c r="AZ51" s="22"/>
      <c r="BA51" s="46"/>
      <c r="BB51" s="46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</row>
    <row r="52" spans="1:82">
      <c r="A52" s="7">
        <v>33</v>
      </c>
      <c r="B52" s="8" t="s">
        <v>85</v>
      </c>
      <c r="C52" s="9" t="s">
        <v>73</v>
      </c>
      <c r="D52" s="31">
        <v>100</v>
      </c>
      <c r="E52" s="31">
        <v>100</v>
      </c>
      <c r="F52" s="31">
        <v>100</v>
      </c>
      <c r="G52" s="31">
        <v>100</v>
      </c>
      <c r="H52" s="24">
        <v>98.639753534444694</v>
      </c>
      <c r="I52" s="19">
        <v>98.639753534444694</v>
      </c>
      <c r="J52" s="19">
        <v>100.1126402574</v>
      </c>
      <c r="K52" s="20">
        <v>100.11</v>
      </c>
      <c r="L52" s="20">
        <v>100.11</v>
      </c>
      <c r="M52" s="20">
        <v>100.11</v>
      </c>
      <c r="N52" s="20">
        <v>101.35</v>
      </c>
      <c r="O52" s="20">
        <v>100.11</v>
      </c>
      <c r="P52" s="20">
        <v>103.22</v>
      </c>
      <c r="Q52" s="20">
        <v>106.64</v>
      </c>
      <c r="R52" s="20">
        <v>108.08</v>
      </c>
      <c r="S52" s="20">
        <v>110.89</v>
      </c>
      <c r="T52" s="20">
        <v>115.19</v>
      </c>
      <c r="U52" s="32">
        <v>115.19</v>
      </c>
      <c r="V52" s="20">
        <v>115.19</v>
      </c>
      <c r="W52" s="20">
        <v>116.44</v>
      </c>
      <c r="X52" s="20">
        <v>116.44</v>
      </c>
      <c r="Y52" s="33">
        <v>116.44</v>
      </c>
      <c r="Z52" s="20">
        <v>117.79</v>
      </c>
      <c r="AA52" s="34">
        <v>120.29</v>
      </c>
      <c r="AB52" s="35">
        <v>122.67</v>
      </c>
      <c r="AC52" s="20">
        <v>124</v>
      </c>
      <c r="AD52" s="20">
        <v>124</v>
      </c>
      <c r="AE52" s="20">
        <v>124</v>
      </c>
      <c r="AF52" s="20">
        <v>134.62</v>
      </c>
      <c r="AG52" s="20">
        <v>135.84</v>
      </c>
      <c r="AH52" s="20">
        <v>137.07</v>
      </c>
      <c r="AI52" s="20">
        <v>142.93</v>
      </c>
      <c r="AJ52" s="20">
        <v>147.79</v>
      </c>
      <c r="AK52" s="36">
        <v>147.79</v>
      </c>
      <c r="AL52" s="32">
        <v>147.79</v>
      </c>
      <c r="AM52" s="20">
        <v>147.79</v>
      </c>
      <c r="AN52" s="20">
        <v>150.72</v>
      </c>
      <c r="AO52" s="37">
        <v>150.72</v>
      </c>
      <c r="AP52" s="37">
        <v>150.72</v>
      </c>
      <c r="AQ52" s="36">
        <f>VLOOKUP(A52,'[1]INDICES VAR MAR. 2021'!$A$3:$D$91,3)</f>
        <v>154.11000000000001</v>
      </c>
      <c r="AR52" s="37">
        <v>154.11000000000001</v>
      </c>
      <c r="AS52" s="37">
        <v>154.11000000000001</v>
      </c>
      <c r="AT52" s="37">
        <v>154.11000000000001</v>
      </c>
      <c r="AU52" s="37">
        <v>156.84</v>
      </c>
      <c r="AV52" s="37">
        <v>155.5</v>
      </c>
      <c r="AW52" s="37">
        <v>157.08000000000001</v>
      </c>
      <c r="AX52" s="36">
        <v>157.08000000000001</v>
      </c>
      <c r="AY52" s="36">
        <v>157.08000000000001</v>
      </c>
      <c r="AZ52" s="36">
        <v>157.08000000000001</v>
      </c>
      <c r="BA52" s="45">
        <v>158.43</v>
      </c>
      <c r="BB52" s="45">
        <v>158.43</v>
      </c>
      <c r="BC52" s="47">
        <v>159.79</v>
      </c>
      <c r="BD52" s="47">
        <v>159.79</v>
      </c>
      <c r="BE52" s="47">
        <v>159.79</v>
      </c>
      <c r="BF52" s="47">
        <v>159.79</v>
      </c>
      <c r="BG52" s="47">
        <v>161.43</v>
      </c>
      <c r="BH52" s="49">
        <v>161.43</v>
      </c>
      <c r="BI52" s="47">
        <v>161.43</v>
      </c>
      <c r="BJ52" s="47">
        <v>161.43</v>
      </c>
      <c r="BK52" s="47">
        <v>161.43</v>
      </c>
      <c r="BL52" s="47">
        <v>161.43</v>
      </c>
      <c r="BM52" s="47">
        <v>161.43</v>
      </c>
      <c r="BN52" s="47">
        <v>172.4</v>
      </c>
      <c r="BO52" s="47">
        <v>170.34</v>
      </c>
      <c r="BP52" s="47">
        <v>170.34</v>
      </c>
      <c r="BQ52" s="47">
        <v>170.34</v>
      </c>
      <c r="BR52" s="47">
        <v>170.34</v>
      </c>
      <c r="BS52" s="47">
        <v>169.81</v>
      </c>
      <c r="BT52" s="47">
        <v>172.83</v>
      </c>
      <c r="BU52" s="47">
        <v>172.83</v>
      </c>
      <c r="BV52" s="47">
        <v>173.43</v>
      </c>
      <c r="BW52" s="47">
        <v>172.83</v>
      </c>
      <c r="BX52" s="47">
        <v>172.83</v>
      </c>
      <c r="BY52" s="47">
        <v>172.83</v>
      </c>
      <c r="BZ52" s="47">
        <v>172.83</v>
      </c>
      <c r="CA52" s="47">
        <v>175.77</v>
      </c>
      <c r="CB52" s="47">
        <v>175.77</v>
      </c>
      <c r="CC52" s="47">
        <v>175.77</v>
      </c>
      <c r="CD52" s="47">
        <v>175.77</v>
      </c>
    </row>
    <row r="53" spans="1:82">
      <c r="A53" s="7">
        <v>34</v>
      </c>
      <c r="B53" s="8" t="s">
        <v>86</v>
      </c>
      <c r="C53" s="9" t="s">
        <v>28</v>
      </c>
      <c r="D53" s="31">
        <v>100</v>
      </c>
      <c r="E53" s="31">
        <v>100</v>
      </c>
      <c r="F53" s="31">
        <v>100</v>
      </c>
      <c r="G53" s="31">
        <v>99.530495685325803</v>
      </c>
      <c r="H53" s="24">
        <v>99.530495685325803</v>
      </c>
      <c r="I53" s="19">
        <v>99.530495685325803</v>
      </c>
      <c r="J53" s="19">
        <v>99.530495685325803</v>
      </c>
      <c r="K53" s="20">
        <v>100.08</v>
      </c>
      <c r="L53" s="20">
        <v>100.08</v>
      </c>
      <c r="M53" s="20">
        <v>100.08</v>
      </c>
      <c r="N53" s="20">
        <v>100.08</v>
      </c>
      <c r="O53" s="20">
        <v>99.35</v>
      </c>
      <c r="P53" s="20">
        <v>99.35</v>
      </c>
      <c r="Q53" s="20">
        <v>100.78</v>
      </c>
      <c r="R53" s="20">
        <v>100.78</v>
      </c>
      <c r="S53" s="20">
        <v>102.93</v>
      </c>
      <c r="T53" s="20">
        <v>102.93</v>
      </c>
      <c r="U53" s="32">
        <v>102.93</v>
      </c>
      <c r="V53" s="20">
        <v>103.32</v>
      </c>
      <c r="W53" s="20">
        <v>103.32</v>
      </c>
      <c r="X53" s="20">
        <v>103.32</v>
      </c>
      <c r="Y53" s="33">
        <v>103.32</v>
      </c>
      <c r="Z53" s="20">
        <v>103.32</v>
      </c>
      <c r="AA53" s="34">
        <v>103.32</v>
      </c>
      <c r="AB53" s="35">
        <v>103.32</v>
      </c>
      <c r="AC53" s="20">
        <v>104.29</v>
      </c>
      <c r="AD53" s="20">
        <v>104.29</v>
      </c>
      <c r="AE53" s="20">
        <v>105.97</v>
      </c>
      <c r="AF53" s="20">
        <v>113.3</v>
      </c>
      <c r="AG53" s="20">
        <v>114.17</v>
      </c>
      <c r="AH53" s="20">
        <v>121.06</v>
      </c>
      <c r="AI53" s="20">
        <v>126.56</v>
      </c>
      <c r="AJ53" s="20">
        <v>137.91999999999999</v>
      </c>
      <c r="AK53" s="36">
        <v>140.28</v>
      </c>
      <c r="AL53" s="32">
        <v>140.28</v>
      </c>
      <c r="AM53" s="20">
        <v>144.69</v>
      </c>
      <c r="AN53" s="20">
        <v>144.69</v>
      </c>
      <c r="AO53" s="37">
        <v>142.36000000000001</v>
      </c>
      <c r="AP53" s="37">
        <v>142.36000000000001</v>
      </c>
      <c r="AQ53" s="36">
        <f>VLOOKUP(A53,'[1]INDICES VAR MAR. 2021'!$A$3:$D$91,3)</f>
        <v>142.36000000000001</v>
      </c>
      <c r="AR53" s="37">
        <v>147.69999999999999</v>
      </c>
      <c r="AS53" s="37">
        <v>147.69999999999999</v>
      </c>
      <c r="AT53" s="37">
        <v>142.72999999999999</v>
      </c>
      <c r="AU53" s="37">
        <v>142.72999999999999</v>
      </c>
      <c r="AV53" s="37">
        <v>142.46</v>
      </c>
      <c r="AW53" s="37">
        <v>142.46</v>
      </c>
      <c r="AX53" s="36">
        <v>145.19999999999999</v>
      </c>
      <c r="AY53" s="36">
        <v>145.19999999999999</v>
      </c>
      <c r="AZ53" s="36">
        <v>145.19999999999999</v>
      </c>
      <c r="BA53" s="45">
        <v>135.69999999999999</v>
      </c>
      <c r="BB53" s="45">
        <v>139.21</v>
      </c>
      <c r="BC53" s="47">
        <v>139.21</v>
      </c>
      <c r="BD53" s="47">
        <v>139.21</v>
      </c>
      <c r="BE53" s="47">
        <v>135.19</v>
      </c>
      <c r="BF53" s="47">
        <v>129.16</v>
      </c>
      <c r="BG53" s="47">
        <v>129.16</v>
      </c>
      <c r="BH53" s="49">
        <v>129.16</v>
      </c>
      <c r="BI53" s="47">
        <v>129.11000000000001</v>
      </c>
      <c r="BJ53" s="47">
        <v>125</v>
      </c>
      <c r="BK53" s="47">
        <v>123.09</v>
      </c>
      <c r="BL53" s="47">
        <v>123.23</v>
      </c>
      <c r="BM53" s="47">
        <v>122.34</v>
      </c>
      <c r="BN53" s="47">
        <v>122.34</v>
      </c>
      <c r="BO53" s="47">
        <v>122.46</v>
      </c>
      <c r="BP53" s="47">
        <v>124.27</v>
      </c>
      <c r="BQ53" s="47">
        <v>124.27</v>
      </c>
      <c r="BR53" s="47">
        <v>123.85</v>
      </c>
      <c r="BS53" s="47">
        <v>121.58</v>
      </c>
      <c r="BT53" s="47">
        <v>121.58</v>
      </c>
      <c r="BU53" s="47">
        <v>121.83</v>
      </c>
      <c r="BV53" s="47">
        <v>122.34</v>
      </c>
      <c r="BW53" s="47">
        <v>121.83</v>
      </c>
      <c r="BX53" s="47">
        <v>121.83</v>
      </c>
      <c r="BY53" s="47">
        <v>121.83</v>
      </c>
      <c r="BZ53" s="47">
        <v>122.95</v>
      </c>
      <c r="CA53" s="47">
        <v>122.95</v>
      </c>
      <c r="CB53" s="47">
        <v>122.95</v>
      </c>
      <c r="CC53" s="47">
        <v>122.95</v>
      </c>
      <c r="CD53" s="47">
        <v>124.17</v>
      </c>
    </row>
    <row r="54" spans="1:82">
      <c r="A54" s="7">
        <v>35</v>
      </c>
      <c r="B54" s="8" t="s">
        <v>87</v>
      </c>
      <c r="C54" s="9" t="s">
        <v>88</v>
      </c>
      <c r="D54" s="31">
        <v>100</v>
      </c>
      <c r="E54" s="31">
        <v>100.55985075452099</v>
      </c>
      <c r="F54" s="31">
        <v>100.825192475313</v>
      </c>
      <c r="G54" s="31">
        <v>101.03915155471999</v>
      </c>
      <c r="H54" s="24">
        <v>101.03915155471999</v>
      </c>
      <c r="I54" s="19">
        <v>101.51491639366699</v>
      </c>
      <c r="J54" s="19">
        <v>101.78708737117</v>
      </c>
      <c r="K54" s="20">
        <v>101.14</v>
      </c>
      <c r="L54" s="20">
        <v>101.14</v>
      </c>
      <c r="M54" s="20">
        <v>101.14</v>
      </c>
      <c r="N54" s="20">
        <v>100.59</v>
      </c>
      <c r="O54" s="20">
        <v>100.59</v>
      </c>
      <c r="P54" s="20">
        <v>100.63</v>
      </c>
      <c r="Q54" s="20">
        <v>100.39</v>
      </c>
      <c r="R54" s="20">
        <v>100.46</v>
      </c>
      <c r="S54" s="20">
        <v>100.46</v>
      </c>
      <c r="T54" s="20">
        <v>100.46</v>
      </c>
      <c r="U54" s="32">
        <v>100.46</v>
      </c>
      <c r="V54" s="20">
        <v>100.46</v>
      </c>
      <c r="W54" s="20">
        <v>100.46</v>
      </c>
      <c r="X54" s="20">
        <v>100.46</v>
      </c>
      <c r="Y54" s="33">
        <v>100.46</v>
      </c>
      <c r="Z54" s="20">
        <v>102.39</v>
      </c>
      <c r="AA54" s="34">
        <v>102.58</v>
      </c>
      <c r="AB54" s="35">
        <v>103.88</v>
      </c>
      <c r="AC54" s="20">
        <v>105.71</v>
      </c>
      <c r="AD54" s="20">
        <v>113.28</v>
      </c>
      <c r="AE54" s="20">
        <v>115.7</v>
      </c>
      <c r="AF54" s="20">
        <v>117.59</v>
      </c>
      <c r="AG54" s="20">
        <v>119.71</v>
      </c>
      <c r="AH54" s="20">
        <v>120.61</v>
      </c>
      <c r="AI54" s="20">
        <v>125.89</v>
      </c>
      <c r="AJ54" s="20">
        <v>126.95</v>
      </c>
      <c r="AK54" s="36">
        <v>126.95</v>
      </c>
      <c r="AL54" s="32">
        <v>127.32</v>
      </c>
      <c r="AM54" s="20">
        <v>130.47999999999999</v>
      </c>
      <c r="AN54" s="20">
        <v>132.47999999999999</v>
      </c>
      <c r="AO54" s="37">
        <v>134.59</v>
      </c>
      <c r="AP54" s="37">
        <v>134.55000000000001</v>
      </c>
      <c r="AQ54" s="36">
        <f>VLOOKUP(A54,'[1]INDICES VAR MAR. 2021'!$A$3:$D$91,3)</f>
        <v>138.19</v>
      </c>
      <c r="AR54" s="37">
        <v>139.55000000000001</v>
      </c>
      <c r="AS54" s="37">
        <v>132.82</v>
      </c>
      <c r="AT54" s="37">
        <v>133.97</v>
      </c>
      <c r="AU54" s="37">
        <v>134.41999999999999</v>
      </c>
      <c r="AV54" s="37">
        <v>136.74</v>
      </c>
      <c r="AW54" s="37">
        <v>136.58000000000001</v>
      </c>
      <c r="AX54" s="36">
        <v>139.97</v>
      </c>
      <c r="AY54" s="36">
        <v>140.19</v>
      </c>
      <c r="AZ54" s="36">
        <v>141.07</v>
      </c>
      <c r="BA54" s="45">
        <v>141.07</v>
      </c>
      <c r="BB54" s="45">
        <v>137.78</v>
      </c>
      <c r="BC54" s="47">
        <v>137.78</v>
      </c>
      <c r="BD54" s="47">
        <v>138.22999999999999</v>
      </c>
      <c r="BE54" s="47">
        <v>137.69</v>
      </c>
      <c r="BF54" s="47">
        <v>137.69</v>
      </c>
      <c r="BG54" s="47">
        <v>138.69</v>
      </c>
      <c r="BH54" s="49">
        <v>138.69</v>
      </c>
      <c r="BI54" s="47">
        <v>138.69</v>
      </c>
      <c r="BJ54" s="47">
        <v>138.69</v>
      </c>
      <c r="BK54" s="47">
        <v>138.69</v>
      </c>
      <c r="BL54" s="47">
        <v>137.6</v>
      </c>
      <c r="BM54" s="47">
        <v>135.94</v>
      </c>
      <c r="BN54" s="47">
        <v>136.47</v>
      </c>
      <c r="BO54" s="47">
        <v>136.38</v>
      </c>
      <c r="BP54" s="47">
        <v>135.87</v>
      </c>
      <c r="BQ54" s="47">
        <v>135.88999999999999</v>
      </c>
      <c r="BR54" s="47">
        <v>135.88999999999999</v>
      </c>
      <c r="BS54" s="47">
        <v>135.88999999999999</v>
      </c>
      <c r="BT54" s="47">
        <v>135.88999999999999</v>
      </c>
      <c r="BU54" s="47">
        <v>135.88999999999999</v>
      </c>
      <c r="BV54" s="47">
        <v>135.75</v>
      </c>
      <c r="BW54" s="47">
        <v>135.6</v>
      </c>
      <c r="BX54" s="47">
        <v>135.6</v>
      </c>
      <c r="BY54" s="47">
        <v>135.78</v>
      </c>
      <c r="BZ54" s="47">
        <v>136.03</v>
      </c>
      <c r="CA54" s="47">
        <v>137.25</v>
      </c>
      <c r="CB54" s="47">
        <v>136.87</v>
      </c>
      <c r="CC54" s="47">
        <v>136.87</v>
      </c>
      <c r="CD54" s="47">
        <v>136.19</v>
      </c>
    </row>
    <row r="55" spans="1:82">
      <c r="A55" s="7">
        <v>36</v>
      </c>
      <c r="B55" s="8" t="s">
        <v>89</v>
      </c>
      <c r="C55" s="9" t="s">
        <v>28</v>
      </c>
      <c r="D55" s="31">
        <v>100</v>
      </c>
      <c r="E55" s="31">
        <v>100</v>
      </c>
      <c r="F55" s="31">
        <v>100.109230612837</v>
      </c>
      <c r="G55" s="31">
        <v>100.421178267708</v>
      </c>
      <c r="H55" s="24">
        <v>100.421178267708</v>
      </c>
      <c r="I55" s="19">
        <v>100.254190733836</v>
      </c>
      <c r="J55" s="19">
        <v>100.26437554575899</v>
      </c>
      <c r="K55" s="20">
        <v>100.27</v>
      </c>
      <c r="L55" s="20">
        <v>98.42</v>
      </c>
      <c r="M55" s="20">
        <v>100.24</v>
      </c>
      <c r="N55" s="20">
        <v>100.15</v>
      </c>
      <c r="O55" s="20">
        <v>100.15</v>
      </c>
      <c r="P55" s="20">
        <v>100.15</v>
      </c>
      <c r="Q55" s="20">
        <v>99.45</v>
      </c>
      <c r="R55" s="20">
        <v>99.75</v>
      </c>
      <c r="S55" s="20">
        <v>100.78</v>
      </c>
      <c r="T55" s="20">
        <v>100.18</v>
      </c>
      <c r="U55" s="32">
        <v>100.27</v>
      </c>
      <c r="V55" s="20">
        <v>102.95</v>
      </c>
      <c r="W55" s="20">
        <v>102.1</v>
      </c>
      <c r="X55" s="20">
        <v>101.34</v>
      </c>
      <c r="Y55" s="33">
        <v>102.1</v>
      </c>
      <c r="Z55" s="20">
        <v>102.1</v>
      </c>
      <c r="AA55" s="34">
        <v>102.1</v>
      </c>
      <c r="AB55" s="35">
        <v>102.21</v>
      </c>
      <c r="AC55" s="20">
        <v>102.92</v>
      </c>
      <c r="AD55" s="20">
        <v>102.92</v>
      </c>
      <c r="AE55" s="20">
        <v>102.83</v>
      </c>
      <c r="AF55" s="20">
        <v>102.66</v>
      </c>
      <c r="AG55" s="20">
        <v>102.66</v>
      </c>
      <c r="AH55" s="20">
        <v>104</v>
      </c>
      <c r="AI55" s="20">
        <v>102.91</v>
      </c>
      <c r="AJ55" s="20">
        <v>102.91</v>
      </c>
      <c r="AK55" s="36">
        <v>102.91</v>
      </c>
      <c r="AL55" s="32">
        <v>104.43</v>
      </c>
      <c r="AM55" s="20">
        <v>105.16</v>
      </c>
      <c r="AN55" s="20">
        <v>105.36</v>
      </c>
      <c r="AO55" s="37">
        <v>105.36</v>
      </c>
      <c r="AP55" s="37">
        <v>105.27</v>
      </c>
      <c r="AQ55" s="36">
        <f>VLOOKUP(A55,'[1]INDICES VAR MAR. 2021'!$A$3:$D$91,3)</f>
        <v>105.49</v>
      </c>
      <c r="AR55" s="37">
        <v>105.49</v>
      </c>
      <c r="AS55" s="37">
        <v>105.6</v>
      </c>
      <c r="AT55" s="37">
        <v>106.44</v>
      </c>
      <c r="AU55" s="37">
        <v>107.31</v>
      </c>
      <c r="AV55" s="37">
        <v>108.32</v>
      </c>
      <c r="AW55" s="37">
        <v>108.32</v>
      </c>
      <c r="AX55" s="36">
        <v>110.67</v>
      </c>
      <c r="AY55" s="36">
        <v>110.67</v>
      </c>
      <c r="AZ55" s="36">
        <v>110.86</v>
      </c>
      <c r="BA55" s="45">
        <v>111.06</v>
      </c>
      <c r="BB55" s="45">
        <v>110.71</v>
      </c>
      <c r="BC55" s="47">
        <v>112.43</v>
      </c>
      <c r="BD55" s="47">
        <v>112.43</v>
      </c>
      <c r="BE55" s="47">
        <v>113.42</v>
      </c>
      <c r="BF55" s="47">
        <v>114.22</v>
      </c>
      <c r="BG55" s="47">
        <v>114.03</v>
      </c>
      <c r="BH55" s="49">
        <v>114.57</v>
      </c>
      <c r="BI55" s="47">
        <v>113.61</v>
      </c>
      <c r="BJ55" s="47">
        <v>113.03</v>
      </c>
      <c r="BK55" s="47">
        <v>114.4</v>
      </c>
      <c r="BL55" s="47">
        <v>115.74</v>
      </c>
      <c r="BM55" s="47">
        <v>115.82</v>
      </c>
      <c r="BN55" s="47">
        <v>117.1</v>
      </c>
      <c r="BO55" s="47">
        <v>117.36</v>
      </c>
      <c r="BP55" s="47">
        <v>117.36</v>
      </c>
      <c r="BQ55" s="47">
        <v>117.36</v>
      </c>
      <c r="BR55" s="47">
        <v>117.36</v>
      </c>
      <c r="BS55" s="47">
        <v>117.53</v>
      </c>
      <c r="BT55" s="47">
        <v>118.29</v>
      </c>
      <c r="BU55" s="47">
        <v>120.1</v>
      </c>
      <c r="BV55" s="47">
        <v>120.1</v>
      </c>
      <c r="BW55" s="47">
        <v>120.1</v>
      </c>
      <c r="BX55" s="47">
        <v>120.1</v>
      </c>
      <c r="BY55" s="47">
        <v>119.93</v>
      </c>
      <c r="BZ55" s="47">
        <v>119.93</v>
      </c>
      <c r="CA55" s="47">
        <v>122.9</v>
      </c>
      <c r="CB55" s="47">
        <v>125.2</v>
      </c>
      <c r="CC55" s="47">
        <v>125.57</v>
      </c>
      <c r="CD55" s="47">
        <v>126.49</v>
      </c>
    </row>
    <row r="56" spans="1:82">
      <c r="A56" s="4"/>
      <c r="B56" s="5" t="s">
        <v>90</v>
      </c>
      <c r="C56" s="6"/>
      <c r="D56" s="38"/>
      <c r="E56" s="38"/>
      <c r="F56" s="38"/>
      <c r="G56" s="38"/>
      <c r="H56" s="22"/>
      <c r="I56" s="21"/>
      <c r="J56" s="21"/>
      <c r="K56" s="22"/>
      <c r="L56" s="22"/>
      <c r="M56" s="22"/>
      <c r="N56" s="22"/>
      <c r="O56" s="22"/>
      <c r="P56" s="22"/>
      <c r="Q56" s="22"/>
      <c r="R56" s="22"/>
      <c r="S56" s="18"/>
      <c r="T56" s="18"/>
      <c r="U56" s="18"/>
      <c r="V56" s="18"/>
      <c r="W56" s="18"/>
      <c r="X56" s="18"/>
      <c r="Y56" s="25"/>
      <c r="Z56" s="18"/>
      <c r="AA56" s="26"/>
      <c r="AB56" s="26"/>
      <c r="AC56" s="26"/>
      <c r="AD56" s="27"/>
      <c r="AE56" s="18"/>
      <c r="AF56" s="18"/>
      <c r="AG56" s="18"/>
      <c r="AH56" s="18"/>
      <c r="AI56" s="22"/>
      <c r="AJ56" s="22"/>
      <c r="AK56" s="22"/>
      <c r="AL56" s="22"/>
      <c r="AM56" s="22"/>
      <c r="AN56" s="22"/>
      <c r="AO56" s="39"/>
      <c r="AP56" s="39"/>
      <c r="AQ56" s="22"/>
      <c r="AR56" s="39"/>
      <c r="AS56" s="39"/>
      <c r="AT56" s="39"/>
      <c r="AU56" s="39"/>
      <c r="AV56" s="39"/>
      <c r="AW56" s="39"/>
      <c r="AX56" s="22"/>
      <c r="AY56" s="22"/>
      <c r="AZ56" s="22"/>
      <c r="BA56" s="46"/>
      <c r="BB56" s="46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</row>
    <row r="57" spans="1:82">
      <c r="A57" s="7">
        <v>37</v>
      </c>
      <c r="B57" s="8" t="s">
        <v>91</v>
      </c>
      <c r="C57" s="9" t="s">
        <v>92</v>
      </c>
      <c r="D57" s="31">
        <v>100</v>
      </c>
      <c r="E57" s="31">
        <v>100</v>
      </c>
      <c r="F57" s="31">
        <v>100</v>
      </c>
      <c r="G57" s="31">
        <v>100</v>
      </c>
      <c r="H57" s="24">
        <v>100</v>
      </c>
      <c r="I57" s="19">
        <v>100</v>
      </c>
      <c r="J57" s="19">
        <v>100</v>
      </c>
      <c r="K57" s="20">
        <v>97.4</v>
      </c>
      <c r="L57" s="20">
        <v>97.4</v>
      </c>
      <c r="M57" s="20">
        <v>97.4</v>
      </c>
      <c r="N57" s="20">
        <v>97.4</v>
      </c>
      <c r="O57" s="20">
        <v>97.4</v>
      </c>
      <c r="P57" s="20">
        <v>97.4</v>
      </c>
      <c r="Q57" s="20">
        <v>97.4</v>
      </c>
      <c r="R57" s="20">
        <v>97.4</v>
      </c>
      <c r="S57" s="20">
        <v>97.4</v>
      </c>
      <c r="T57" s="20">
        <v>97.4</v>
      </c>
      <c r="U57" s="20">
        <v>97.4</v>
      </c>
      <c r="V57" s="20">
        <v>97.4</v>
      </c>
      <c r="W57" s="20">
        <v>97.4</v>
      </c>
      <c r="X57" s="20">
        <v>97.4</v>
      </c>
      <c r="Y57" s="33">
        <v>97.4</v>
      </c>
      <c r="Z57" s="20">
        <v>97.4</v>
      </c>
      <c r="AA57" s="34">
        <v>97.4</v>
      </c>
      <c r="AB57" s="35">
        <v>97.4</v>
      </c>
      <c r="AC57" s="20">
        <v>99.27</v>
      </c>
      <c r="AD57" s="20">
        <v>99.27</v>
      </c>
      <c r="AE57" s="20">
        <v>99.27</v>
      </c>
      <c r="AF57" s="20">
        <v>99.47</v>
      </c>
      <c r="AG57" s="20">
        <v>99.47</v>
      </c>
      <c r="AH57" s="20">
        <v>99.47</v>
      </c>
      <c r="AI57" s="20">
        <v>99.47</v>
      </c>
      <c r="AJ57" s="20">
        <v>99.47</v>
      </c>
      <c r="AK57" s="36">
        <v>99.47</v>
      </c>
      <c r="AL57" s="32">
        <v>99.47</v>
      </c>
      <c r="AM57" s="20">
        <v>99.47</v>
      </c>
      <c r="AN57" s="20">
        <v>103.16</v>
      </c>
      <c r="AO57" s="37">
        <v>105.41</v>
      </c>
      <c r="AP57" s="37">
        <v>105.41</v>
      </c>
      <c r="AQ57" s="36">
        <f>VLOOKUP(A57,'[1]INDICES VAR MAR. 2021'!$A$3:$D$91,3)</f>
        <v>105.41</v>
      </c>
      <c r="AR57" s="37">
        <v>105.41</v>
      </c>
      <c r="AS57" s="37">
        <v>105.41</v>
      </c>
      <c r="AT57" s="37">
        <v>105.41</v>
      </c>
      <c r="AU57" s="37">
        <v>105.41</v>
      </c>
      <c r="AV57" s="37">
        <v>105.41</v>
      </c>
      <c r="AW57" s="37">
        <v>105.41</v>
      </c>
      <c r="AX57" s="36">
        <v>105.41</v>
      </c>
      <c r="AY57" s="36">
        <v>105.41</v>
      </c>
      <c r="AZ57" s="36">
        <v>105.41</v>
      </c>
      <c r="BA57" s="45">
        <v>108.14</v>
      </c>
      <c r="BB57" s="45">
        <v>108.14</v>
      </c>
      <c r="BC57" s="47">
        <v>108.14</v>
      </c>
      <c r="BD57" s="47">
        <v>108.14</v>
      </c>
      <c r="BE57" s="47">
        <v>108.14</v>
      </c>
      <c r="BF57" s="47">
        <v>108.14</v>
      </c>
      <c r="BG57" s="47">
        <v>108.14</v>
      </c>
      <c r="BH57" s="49">
        <v>108.14</v>
      </c>
      <c r="BI57" s="47">
        <v>108.14</v>
      </c>
      <c r="BJ57" s="47">
        <v>111.53</v>
      </c>
      <c r="BK57" s="47">
        <v>111.53</v>
      </c>
      <c r="BL57" s="47">
        <v>111.53</v>
      </c>
      <c r="BM57" s="47">
        <v>111.53</v>
      </c>
      <c r="BN57" s="47">
        <v>111.53</v>
      </c>
      <c r="BO57" s="47">
        <v>111.53</v>
      </c>
      <c r="BP57" s="47">
        <v>111.53</v>
      </c>
      <c r="BQ57" s="47">
        <v>111.53</v>
      </c>
      <c r="BR57" s="47">
        <v>111.53</v>
      </c>
      <c r="BS57" s="47">
        <v>111.53</v>
      </c>
      <c r="BT57" s="47">
        <v>111.53</v>
      </c>
      <c r="BU57" s="47">
        <v>111.53</v>
      </c>
      <c r="BV57" s="47">
        <v>111.53</v>
      </c>
      <c r="BW57" s="47">
        <v>111.53</v>
      </c>
      <c r="BX57" s="47">
        <v>111.53</v>
      </c>
      <c r="BY57" s="47">
        <v>111.53</v>
      </c>
      <c r="BZ57" s="47">
        <v>111.53</v>
      </c>
      <c r="CA57" s="47">
        <v>111.53</v>
      </c>
      <c r="CB57" s="47">
        <v>111.53</v>
      </c>
      <c r="CC57" s="47">
        <v>111.53</v>
      </c>
      <c r="CD57" s="47">
        <v>111.53</v>
      </c>
    </row>
    <row r="58" spans="1:82">
      <c r="A58" s="7">
        <v>38</v>
      </c>
      <c r="B58" s="8" t="s">
        <v>93</v>
      </c>
      <c r="C58" s="9" t="s">
        <v>94</v>
      </c>
      <c r="D58" s="31">
        <v>100</v>
      </c>
      <c r="E58" s="31">
        <v>99.801112691024599</v>
      </c>
      <c r="F58" s="31">
        <v>99.913517918390994</v>
      </c>
      <c r="G58" s="31">
        <v>103.88185698053999</v>
      </c>
      <c r="H58" s="24">
        <v>102.862911778045</v>
      </c>
      <c r="I58" s="19">
        <v>102.861185252955</v>
      </c>
      <c r="J58" s="19">
        <v>102.988636169122</v>
      </c>
      <c r="K58" s="20">
        <v>103.14</v>
      </c>
      <c r="L58" s="20">
        <v>102.93</v>
      </c>
      <c r="M58" s="20">
        <v>103.03</v>
      </c>
      <c r="N58" s="20">
        <v>100.9</v>
      </c>
      <c r="O58" s="20">
        <v>101.75</v>
      </c>
      <c r="P58" s="20">
        <v>103.84</v>
      </c>
      <c r="Q58" s="20">
        <v>103.84</v>
      </c>
      <c r="R58" s="20">
        <v>103.84</v>
      </c>
      <c r="S58" s="20">
        <v>103.84</v>
      </c>
      <c r="T58" s="20">
        <v>103.84</v>
      </c>
      <c r="U58" s="20">
        <v>103.84</v>
      </c>
      <c r="V58" s="20">
        <v>104.06</v>
      </c>
      <c r="W58" s="20">
        <v>104.06</v>
      </c>
      <c r="X58" s="20">
        <v>104.06</v>
      </c>
      <c r="Y58" s="33">
        <v>104.06</v>
      </c>
      <c r="Z58" s="20">
        <v>104.4</v>
      </c>
      <c r="AA58" s="34">
        <v>104.27</v>
      </c>
      <c r="AB58" s="35">
        <v>104.43</v>
      </c>
      <c r="AC58" s="20">
        <v>106.44</v>
      </c>
      <c r="AD58" s="20">
        <v>106.17</v>
      </c>
      <c r="AE58" s="20">
        <v>106.1</v>
      </c>
      <c r="AF58" s="20">
        <v>105.32</v>
      </c>
      <c r="AG58" s="20">
        <v>105.32</v>
      </c>
      <c r="AH58" s="20">
        <v>105.32</v>
      </c>
      <c r="AI58" s="20">
        <v>105.48</v>
      </c>
      <c r="AJ58" s="20">
        <v>105.48</v>
      </c>
      <c r="AK58" s="36">
        <v>105.37</v>
      </c>
      <c r="AL58" s="32">
        <v>107.09</v>
      </c>
      <c r="AM58" s="20">
        <v>107.06</v>
      </c>
      <c r="AN58" s="20">
        <v>107.09</v>
      </c>
      <c r="AO58" s="37">
        <v>110.48</v>
      </c>
      <c r="AP58" s="37">
        <v>110.39</v>
      </c>
      <c r="AQ58" s="36">
        <f>VLOOKUP(A58,'[1]INDICES VAR MAR. 2021'!$A$3:$D$91,3)</f>
        <v>113.21</v>
      </c>
      <c r="AR58" s="37">
        <v>113.11</v>
      </c>
      <c r="AS58" s="37">
        <v>111.24</v>
      </c>
      <c r="AT58" s="37">
        <v>113.78</v>
      </c>
      <c r="AU58" s="37">
        <v>114.02</v>
      </c>
      <c r="AV58" s="37">
        <v>113.95</v>
      </c>
      <c r="AW58" s="37">
        <v>114.13</v>
      </c>
      <c r="AX58" s="36">
        <v>114.75</v>
      </c>
      <c r="AY58" s="36">
        <v>114.75</v>
      </c>
      <c r="AZ58" s="36">
        <v>114.02</v>
      </c>
      <c r="BA58" s="45">
        <v>113.82</v>
      </c>
      <c r="BB58" s="45">
        <v>113.82</v>
      </c>
      <c r="BC58" s="47">
        <v>113.83</v>
      </c>
      <c r="BD58" s="47">
        <v>113.67</v>
      </c>
      <c r="BE58" s="47">
        <v>113.67</v>
      </c>
      <c r="BF58" s="47">
        <v>113.68</v>
      </c>
      <c r="BG58" s="47">
        <v>113.23</v>
      </c>
      <c r="BH58" s="49">
        <v>114.6</v>
      </c>
      <c r="BI58" s="47">
        <v>114.69</v>
      </c>
      <c r="BJ58" s="47">
        <v>116.99</v>
      </c>
      <c r="BK58" s="47">
        <v>117</v>
      </c>
      <c r="BL58" s="47">
        <v>116.9</v>
      </c>
      <c r="BM58" s="47">
        <v>116.95</v>
      </c>
      <c r="BN58" s="47">
        <v>116.94</v>
      </c>
      <c r="BO58" s="47">
        <v>116.93</v>
      </c>
      <c r="BP58" s="47">
        <v>116.87</v>
      </c>
      <c r="BQ58" s="47">
        <v>116.8</v>
      </c>
      <c r="BR58" s="47">
        <v>116.8</v>
      </c>
      <c r="BS58" s="47">
        <v>116.72</v>
      </c>
      <c r="BT58" s="47">
        <v>116.65</v>
      </c>
      <c r="BU58" s="47">
        <v>118.34</v>
      </c>
      <c r="BV58" s="47">
        <v>119.75</v>
      </c>
      <c r="BW58" s="47">
        <v>118.33</v>
      </c>
      <c r="BX58" s="47">
        <v>118.27</v>
      </c>
      <c r="BY58" s="47">
        <v>118.3</v>
      </c>
      <c r="BZ58" s="47">
        <v>118.47</v>
      </c>
      <c r="CA58" s="47">
        <v>118.28</v>
      </c>
      <c r="CB58" s="47">
        <v>118.3</v>
      </c>
      <c r="CC58" s="47">
        <v>118.25</v>
      </c>
      <c r="CD58" s="47">
        <v>118.22</v>
      </c>
    </row>
    <row r="59" spans="1:82" ht="22.5">
      <c r="A59" s="7">
        <v>39</v>
      </c>
      <c r="B59" s="8" t="s">
        <v>95</v>
      </c>
      <c r="C59" s="9" t="s">
        <v>94</v>
      </c>
      <c r="D59" s="31">
        <v>100</v>
      </c>
      <c r="E59" s="31">
        <v>100.326527278504</v>
      </c>
      <c r="F59" s="31">
        <v>100.439995600133</v>
      </c>
      <c r="G59" s="31">
        <v>100.386646669857</v>
      </c>
      <c r="H59" s="24">
        <v>100.317165653568</v>
      </c>
      <c r="I59" s="19">
        <v>100.220722184629</v>
      </c>
      <c r="J59" s="19">
        <v>100.375966671124</v>
      </c>
      <c r="K59" s="20">
        <v>100.55</v>
      </c>
      <c r="L59" s="20">
        <v>100.35</v>
      </c>
      <c r="M59" s="20">
        <v>100.41</v>
      </c>
      <c r="N59" s="20">
        <v>97.83</v>
      </c>
      <c r="O59" s="20">
        <v>95.84</v>
      </c>
      <c r="P59" s="20">
        <v>100.32</v>
      </c>
      <c r="Q59" s="20">
        <v>100.32</v>
      </c>
      <c r="R59" s="20">
        <v>100.32</v>
      </c>
      <c r="S59" s="20">
        <v>100.32</v>
      </c>
      <c r="T59" s="20">
        <v>100.32</v>
      </c>
      <c r="U59" s="20">
        <v>100.32</v>
      </c>
      <c r="V59" s="20">
        <v>100.67</v>
      </c>
      <c r="W59" s="20">
        <v>100.67</v>
      </c>
      <c r="X59" s="20">
        <v>100.67</v>
      </c>
      <c r="Y59" s="33">
        <v>100.67</v>
      </c>
      <c r="Z59" s="20">
        <v>101.09</v>
      </c>
      <c r="AA59" s="34">
        <v>100.99</v>
      </c>
      <c r="AB59" s="35">
        <v>101.15</v>
      </c>
      <c r="AC59" s="20">
        <v>101.15</v>
      </c>
      <c r="AD59" s="20">
        <v>100.83</v>
      </c>
      <c r="AE59" s="20">
        <v>100.74</v>
      </c>
      <c r="AF59" s="20">
        <v>100.85</v>
      </c>
      <c r="AG59" s="20">
        <v>100.85</v>
      </c>
      <c r="AH59" s="20">
        <v>100.85</v>
      </c>
      <c r="AI59" s="20">
        <v>103.48</v>
      </c>
      <c r="AJ59" s="20">
        <v>103.48</v>
      </c>
      <c r="AK59" s="36">
        <v>103.35</v>
      </c>
      <c r="AL59" s="32">
        <v>103.53</v>
      </c>
      <c r="AM59" s="20">
        <v>103.5</v>
      </c>
      <c r="AN59" s="20">
        <v>104.12</v>
      </c>
      <c r="AO59" s="37">
        <v>103.92</v>
      </c>
      <c r="AP59" s="37">
        <v>103.82</v>
      </c>
      <c r="AQ59" s="36">
        <f>VLOOKUP(A59,'[1]INDICES VAR MAR. 2021'!$A$3:$D$91,3)</f>
        <v>107.13</v>
      </c>
      <c r="AR59" s="37">
        <v>107.03</v>
      </c>
      <c r="AS59" s="37">
        <v>107.1</v>
      </c>
      <c r="AT59" s="37">
        <v>113.11</v>
      </c>
      <c r="AU59" s="37">
        <v>113.38</v>
      </c>
      <c r="AV59" s="37">
        <v>113.29</v>
      </c>
      <c r="AW59" s="37">
        <v>113.7</v>
      </c>
      <c r="AX59" s="36">
        <v>126.48</v>
      </c>
      <c r="AY59" s="36">
        <v>126.26</v>
      </c>
      <c r="AZ59" s="36">
        <v>126.62</v>
      </c>
      <c r="BA59" s="45">
        <v>126.34</v>
      </c>
      <c r="BB59" s="45">
        <v>126.45</v>
      </c>
      <c r="BC59" s="47">
        <v>126.46</v>
      </c>
      <c r="BD59" s="47">
        <v>126.45</v>
      </c>
      <c r="BE59" s="47">
        <v>126.45</v>
      </c>
      <c r="BF59" s="47">
        <v>126.38</v>
      </c>
      <c r="BG59" s="47">
        <v>125.76</v>
      </c>
      <c r="BH59" s="49">
        <v>128.68</v>
      </c>
      <c r="BI59" s="47">
        <v>128.81</v>
      </c>
      <c r="BJ59" s="47">
        <v>128.61000000000001</v>
      </c>
      <c r="BK59" s="47">
        <v>128.63</v>
      </c>
      <c r="BL59" s="47">
        <v>128.62</v>
      </c>
      <c r="BM59" s="47">
        <v>128.56</v>
      </c>
      <c r="BN59" s="47">
        <v>128.55000000000001</v>
      </c>
      <c r="BO59" s="47">
        <v>128.54</v>
      </c>
      <c r="BP59" s="47">
        <v>128.46</v>
      </c>
      <c r="BQ59" s="47">
        <v>134.62</v>
      </c>
      <c r="BR59" s="47">
        <v>134.61000000000001</v>
      </c>
      <c r="BS59" s="47">
        <v>134.5</v>
      </c>
      <c r="BT59" s="47">
        <v>137.63999999999999</v>
      </c>
      <c r="BU59" s="47">
        <v>139.15</v>
      </c>
      <c r="BV59" s="47">
        <v>145.61000000000001</v>
      </c>
      <c r="BW59" s="47">
        <v>138.99</v>
      </c>
      <c r="BX59" s="47">
        <v>138.9</v>
      </c>
      <c r="BY59" s="47">
        <v>138.94</v>
      </c>
      <c r="BZ59" s="47">
        <v>138.94</v>
      </c>
      <c r="CA59" s="47">
        <v>138.9</v>
      </c>
      <c r="CB59" s="47">
        <v>138.91999999999999</v>
      </c>
      <c r="CC59" s="47">
        <v>138.84</v>
      </c>
      <c r="CD59" s="47">
        <v>138.80000000000001</v>
      </c>
    </row>
    <row r="60" spans="1:82">
      <c r="A60" s="7">
        <v>40</v>
      </c>
      <c r="B60" s="14" t="s">
        <v>96</v>
      </c>
      <c r="C60" s="9" t="s">
        <v>94</v>
      </c>
      <c r="D60" s="31">
        <v>100</v>
      </c>
      <c r="E60" s="31">
        <v>100</v>
      </c>
      <c r="F60" s="31">
        <v>100</v>
      </c>
      <c r="G60" s="31">
        <v>100</v>
      </c>
      <c r="H60" s="24">
        <v>100</v>
      </c>
      <c r="I60" s="19">
        <v>100</v>
      </c>
      <c r="J60" s="19">
        <v>100</v>
      </c>
      <c r="K60" s="20">
        <v>100</v>
      </c>
      <c r="L60" s="20">
        <v>100</v>
      </c>
      <c r="M60" s="20">
        <v>103.08</v>
      </c>
      <c r="N60" s="20">
        <v>103.08</v>
      </c>
      <c r="O60" s="20">
        <v>99.38</v>
      </c>
      <c r="P60" s="20">
        <v>99.38</v>
      </c>
      <c r="Q60" s="20">
        <v>101.56</v>
      </c>
      <c r="R60" s="20">
        <v>101.56</v>
      </c>
      <c r="S60" s="20">
        <v>96.83</v>
      </c>
      <c r="T60" s="20">
        <v>96.83</v>
      </c>
      <c r="U60" s="20">
        <v>96.83</v>
      </c>
      <c r="V60" s="20">
        <v>96.83</v>
      </c>
      <c r="W60" s="20">
        <v>103.08</v>
      </c>
      <c r="X60" s="20">
        <v>103.08</v>
      </c>
      <c r="Y60" s="33">
        <v>106.07</v>
      </c>
      <c r="Z60" s="20">
        <v>106.07</v>
      </c>
      <c r="AA60" s="34">
        <v>106.07</v>
      </c>
      <c r="AB60" s="35">
        <v>106.07</v>
      </c>
      <c r="AC60" s="20">
        <v>106.07</v>
      </c>
      <c r="AD60" s="20">
        <v>106.07</v>
      </c>
      <c r="AE60" s="20">
        <v>106.07</v>
      </c>
      <c r="AF60" s="20">
        <v>106.07</v>
      </c>
      <c r="AG60" s="20">
        <v>106.07</v>
      </c>
      <c r="AH60" s="20">
        <v>111.81</v>
      </c>
      <c r="AI60" s="20">
        <v>111.81</v>
      </c>
      <c r="AJ60" s="20">
        <v>111.81</v>
      </c>
      <c r="AK60" s="36">
        <v>111.81</v>
      </c>
      <c r="AL60" s="32">
        <v>111.81</v>
      </c>
      <c r="AM60" s="20">
        <v>118.33</v>
      </c>
      <c r="AN60" s="20">
        <v>118.33</v>
      </c>
      <c r="AO60" s="37">
        <v>118.33</v>
      </c>
      <c r="AP60" s="37">
        <v>118.33</v>
      </c>
      <c r="AQ60" s="36">
        <f>VLOOKUP(A60,'[1]INDICES VAR MAR. 2021'!$A$3:$D$91,3)</f>
        <v>118.33</v>
      </c>
      <c r="AR60" s="37">
        <v>118.33</v>
      </c>
      <c r="AS60" s="37">
        <v>118.33</v>
      </c>
      <c r="AT60" s="37">
        <v>118.33</v>
      </c>
      <c r="AU60" s="37">
        <v>118.33</v>
      </c>
      <c r="AV60" s="37">
        <v>118.33</v>
      </c>
      <c r="AW60" s="37">
        <v>118.33</v>
      </c>
      <c r="AX60" s="36">
        <v>118.33</v>
      </c>
      <c r="AY60" s="36">
        <v>118.33</v>
      </c>
      <c r="AZ60" s="36">
        <v>118.33</v>
      </c>
      <c r="BA60" s="45">
        <v>118.33</v>
      </c>
      <c r="BB60" s="45">
        <v>118.33</v>
      </c>
      <c r="BC60" s="47">
        <v>118.33</v>
      </c>
      <c r="BD60" s="47">
        <v>118.33</v>
      </c>
      <c r="BE60" s="47">
        <v>118.33</v>
      </c>
      <c r="BF60" s="47">
        <v>118.33</v>
      </c>
      <c r="BG60" s="47">
        <v>118.33</v>
      </c>
      <c r="BH60" s="49">
        <v>118.33</v>
      </c>
      <c r="BI60" s="47">
        <v>118.33</v>
      </c>
      <c r="BJ60" s="47">
        <v>118.33</v>
      </c>
      <c r="BK60" s="47">
        <v>118.33</v>
      </c>
      <c r="BL60" s="47">
        <v>118.33</v>
      </c>
      <c r="BM60" s="47">
        <v>118.33</v>
      </c>
      <c r="BN60" s="47">
        <v>118.33</v>
      </c>
      <c r="BO60" s="47">
        <v>118.33</v>
      </c>
      <c r="BP60" s="47">
        <v>118.33</v>
      </c>
      <c r="BQ60" s="47">
        <v>118.33</v>
      </c>
      <c r="BR60" s="47">
        <v>118.33</v>
      </c>
      <c r="BS60" s="47">
        <v>118.33</v>
      </c>
      <c r="BT60" s="47">
        <v>118.33</v>
      </c>
      <c r="BU60" s="47">
        <v>118.33</v>
      </c>
      <c r="BV60" s="47">
        <v>118.33</v>
      </c>
      <c r="BW60" s="47">
        <v>118.33</v>
      </c>
      <c r="BX60" s="47">
        <v>118.33</v>
      </c>
      <c r="BY60" s="47">
        <v>118.33</v>
      </c>
      <c r="BZ60" s="47">
        <v>129.62</v>
      </c>
      <c r="CA60" s="47">
        <v>129.62</v>
      </c>
      <c r="CB60" s="47">
        <v>129.62</v>
      </c>
      <c r="CC60" s="47">
        <v>129.62</v>
      </c>
      <c r="CD60" s="47">
        <v>129.62</v>
      </c>
    </row>
    <row r="61" spans="1:82">
      <c r="A61" s="7">
        <v>41</v>
      </c>
      <c r="B61" s="14" t="s">
        <v>97</v>
      </c>
      <c r="C61" s="9" t="s">
        <v>98</v>
      </c>
      <c r="D61" s="31">
        <v>100</v>
      </c>
      <c r="E61" s="31">
        <v>100</v>
      </c>
      <c r="F61" s="31">
        <v>100</v>
      </c>
      <c r="G61" s="31">
        <v>100</v>
      </c>
      <c r="H61" s="24">
        <v>100</v>
      </c>
      <c r="I61" s="19">
        <v>100</v>
      </c>
      <c r="J61" s="19">
        <v>100</v>
      </c>
      <c r="K61" s="20">
        <v>100</v>
      </c>
      <c r="L61" s="20">
        <v>100</v>
      </c>
      <c r="M61" s="20">
        <v>100</v>
      </c>
      <c r="N61" s="20">
        <v>100</v>
      </c>
      <c r="O61" s="20">
        <v>100</v>
      </c>
      <c r="P61" s="20">
        <v>100</v>
      </c>
      <c r="Q61" s="20">
        <v>100</v>
      </c>
      <c r="R61" s="20">
        <v>99.82</v>
      </c>
      <c r="S61" s="20">
        <v>99.82</v>
      </c>
      <c r="T61" s="20">
        <v>99.82</v>
      </c>
      <c r="U61" s="20">
        <v>99.82</v>
      </c>
      <c r="V61" s="20">
        <v>99.82</v>
      </c>
      <c r="W61" s="20">
        <v>99.82</v>
      </c>
      <c r="X61" s="20">
        <v>99.82</v>
      </c>
      <c r="Y61" s="33">
        <v>99.82</v>
      </c>
      <c r="Z61" s="20">
        <v>99.82</v>
      </c>
      <c r="AA61" s="34">
        <v>99.82</v>
      </c>
      <c r="AB61" s="35">
        <v>99.82</v>
      </c>
      <c r="AC61" s="20">
        <v>101.19</v>
      </c>
      <c r="AD61" s="20">
        <v>101.19</v>
      </c>
      <c r="AE61" s="20">
        <v>101.19</v>
      </c>
      <c r="AF61" s="20">
        <v>102.46</v>
      </c>
      <c r="AG61" s="20">
        <v>102.46</v>
      </c>
      <c r="AH61" s="20">
        <v>102.46</v>
      </c>
      <c r="AI61" s="20">
        <v>102.46</v>
      </c>
      <c r="AJ61" s="20">
        <v>102.46</v>
      </c>
      <c r="AK61" s="36">
        <v>106.34</v>
      </c>
      <c r="AL61" s="32">
        <v>105.78</v>
      </c>
      <c r="AM61" s="20">
        <v>108.57</v>
      </c>
      <c r="AN61" s="20">
        <v>108.57</v>
      </c>
      <c r="AO61" s="37">
        <v>108.57</v>
      </c>
      <c r="AP61" s="37">
        <v>108.57</v>
      </c>
      <c r="AQ61" s="36">
        <f>VLOOKUP(A61,'[1]INDICES VAR MAR. 2021'!$A$3:$D$91,3)</f>
        <v>108.57</v>
      </c>
      <c r="AR61" s="37">
        <v>108.57</v>
      </c>
      <c r="AS61" s="37">
        <v>108.57</v>
      </c>
      <c r="AT61" s="37">
        <v>108.59</v>
      </c>
      <c r="AU61" s="37">
        <v>112.11</v>
      </c>
      <c r="AV61" s="37">
        <v>112.11</v>
      </c>
      <c r="AW61" s="37">
        <v>112.11</v>
      </c>
      <c r="AX61" s="36">
        <v>112.11</v>
      </c>
      <c r="AY61" s="36">
        <v>112.11</v>
      </c>
      <c r="AZ61" s="36">
        <v>112.11</v>
      </c>
      <c r="BA61" s="45">
        <v>114.37</v>
      </c>
      <c r="BB61" s="45">
        <v>114.37</v>
      </c>
      <c r="BC61" s="47">
        <v>114.37</v>
      </c>
      <c r="BD61" s="47">
        <v>114.37</v>
      </c>
      <c r="BE61" s="47">
        <v>114.37</v>
      </c>
      <c r="BF61" s="47">
        <v>114.37</v>
      </c>
      <c r="BG61" s="47">
        <v>114.37</v>
      </c>
      <c r="BH61" s="49">
        <v>114.37</v>
      </c>
      <c r="BI61" s="47">
        <v>114.37</v>
      </c>
      <c r="BJ61" s="47">
        <v>114.37</v>
      </c>
      <c r="BK61" s="47">
        <v>114.37</v>
      </c>
      <c r="BL61" s="47">
        <v>114.37</v>
      </c>
      <c r="BM61" s="47">
        <v>114.37</v>
      </c>
      <c r="BN61" s="47">
        <v>114.37</v>
      </c>
      <c r="BO61" s="47">
        <v>114.37</v>
      </c>
      <c r="BP61" s="47">
        <v>114.37</v>
      </c>
      <c r="BQ61" s="47">
        <v>114.37</v>
      </c>
      <c r="BR61" s="47">
        <v>114.37</v>
      </c>
      <c r="BS61" s="47">
        <v>114.04</v>
      </c>
      <c r="BT61" s="47">
        <v>114.04</v>
      </c>
      <c r="BU61" s="47">
        <v>114.04</v>
      </c>
      <c r="BV61" s="47">
        <v>114.04</v>
      </c>
      <c r="BW61" s="47">
        <v>114.04</v>
      </c>
      <c r="BX61" s="47">
        <v>114.04</v>
      </c>
      <c r="BY61" s="47">
        <v>114.3</v>
      </c>
      <c r="BZ61" s="47">
        <v>112.95</v>
      </c>
      <c r="CA61" s="47">
        <v>112.95</v>
      </c>
      <c r="CB61" s="47">
        <v>112.95</v>
      </c>
      <c r="CC61" s="47">
        <v>118.81</v>
      </c>
      <c r="CD61" s="47">
        <v>118.81</v>
      </c>
    </row>
    <row r="62" spans="1:82">
      <c r="A62" s="7">
        <v>42</v>
      </c>
      <c r="B62" s="14" t="s">
        <v>99</v>
      </c>
      <c r="C62" s="9" t="s">
        <v>98</v>
      </c>
      <c r="D62" s="31">
        <v>100</v>
      </c>
      <c r="E62" s="31">
        <v>100</v>
      </c>
      <c r="F62" s="31">
        <v>100</v>
      </c>
      <c r="G62" s="31">
        <v>100</v>
      </c>
      <c r="H62" s="24">
        <v>100</v>
      </c>
      <c r="I62" s="19">
        <v>100</v>
      </c>
      <c r="J62" s="19">
        <v>100</v>
      </c>
      <c r="K62" s="20">
        <v>100</v>
      </c>
      <c r="L62" s="20">
        <v>100</v>
      </c>
      <c r="M62" s="20">
        <v>100</v>
      </c>
      <c r="N62" s="20">
        <v>100</v>
      </c>
      <c r="O62" s="20">
        <v>100</v>
      </c>
      <c r="P62" s="20">
        <v>100</v>
      </c>
      <c r="Q62" s="20">
        <v>100</v>
      </c>
      <c r="R62" s="20">
        <v>100</v>
      </c>
      <c r="S62" s="20">
        <v>100</v>
      </c>
      <c r="T62" s="20">
        <v>100</v>
      </c>
      <c r="U62" s="20">
        <v>100</v>
      </c>
      <c r="V62" s="20">
        <v>100</v>
      </c>
      <c r="W62" s="20">
        <v>100</v>
      </c>
      <c r="X62" s="20">
        <v>100</v>
      </c>
      <c r="Y62" s="33">
        <v>100</v>
      </c>
      <c r="Z62" s="20">
        <v>100</v>
      </c>
      <c r="AA62" s="34">
        <v>100</v>
      </c>
      <c r="AB62" s="35">
        <v>100</v>
      </c>
      <c r="AC62" s="20">
        <v>100</v>
      </c>
      <c r="AD62" s="20">
        <v>100</v>
      </c>
      <c r="AE62" s="20">
        <v>100</v>
      </c>
      <c r="AF62" s="20">
        <v>100</v>
      </c>
      <c r="AG62" s="20">
        <v>100</v>
      </c>
      <c r="AH62" s="20">
        <v>100</v>
      </c>
      <c r="AI62" s="20">
        <v>100</v>
      </c>
      <c r="AJ62" s="20">
        <v>100</v>
      </c>
      <c r="AK62" s="36">
        <v>100</v>
      </c>
      <c r="AL62" s="20">
        <v>100</v>
      </c>
      <c r="AM62" s="20">
        <v>100</v>
      </c>
      <c r="AN62" s="20">
        <v>100</v>
      </c>
      <c r="AO62" s="37">
        <v>100</v>
      </c>
      <c r="AP62" s="37">
        <v>100</v>
      </c>
      <c r="AQ62" s="36">
        <f>VLOOKUP(A62,'[1]INDICES VAR MAR. 2021'!$A$3:$D$91,3)</f>
        <v>100</v>
      </c>
      <c r="AR62" s="37">
        <v>100</v>
      </c>
      <c r="AS62" s="37">
        <v>100</v>
      </c>
      <c r="AT62" s="37">
        <v>100.02</v>
      </c>
      <c r="AU62" s="37">
        <v>100.02</v>
      </c>
      <c r="AV62" s="37">
        <v>100.02</v>
      </c>
      <c r="AW62" s="37">
        <v>100.02</v>
      </c>
      <c r="AX62" s="36">
        <v>100.02</v>
      </c>
      <c r="AY62" s="36">
        <v>100.02</v>
      </c>
      <c r="AZ62" s="36">
        <v>100.02</v>
      </c>
      <c r="BA62" s="45">
        <v>104.78</v>
      </c>
      <c r="BB62" s="45">
        <v>104.78</v>
      </c>
      <c r="BC62" s="47">
        <v>104.78</v>
      </c>
      <c r="BD62" s="47">
        <v>104.78</v>
      </c>
      <c r="BE62" s="47">
        <v>104.78</v>
      </c>
      <c r="BF62" s="47">
        <v>104.78</v>
      </c>
      <c r="BG62" s="47">
        <v>104.78</v>
      </c>
      <c r="BH62" s="49">
        <v>104.78</v>
      </c>
      <c r="BI62" s="47">
        <v>104.78</v>
      </c>
      <c r="BJ62" s="47">
        <v>104.78</v>
      </c>
      <c r="BK62" s="47">
        <v>104.78</v>
      </c>
      <c r="BL62" s="47">
        <v>104.78</v>
      </c>
      <c r="BM62" s="47">
        <v>104.78</v>
      </c>
      <c r="BN62" s="47">
        <v>104.78</v>
      </c>
      <c r="BO62" s="47">
        <v>104.78</v>
      </c>
      <c r="BP62" s="47">
        <v>104.78</v>
      </c>
      <c r="BQ62" s="47">
        <v>104.78</v>
      </c>
      <c r="BR62" s="47">
        <v>104.78</v>
      </c>
      <c r="BS62" s="47">
        <v>104.78</v>
      </c>
      <c r="BT62" s="47">
        <v>104.78</v>
      </c>
      <c r="BU62" s="47">
        <v>104.78</v>
      </c>
      <c r="BV62" s="47">
        <v>104.78</v>
      </c>
      <c r="BW62" s="47">
        <v>104.78</v>
      </c>
      <c r="BX62" s="47">
        <v>104.78</v>
      </c>
      <c r="BY62" s="47">
        <v>104.78</v>
      </c>
      <c r="BZ62" s="47">
        <v>104.78</v>
      </c>
      <c r="CA62" s="47">
        <v>104.78</v>
      </c>
      <c r="CB62" s="47">
        <v>104.78</v>
      </c>
      <c r="CC62" s="47">
        <v>104.78</v>
      </c>
      <c r="CD62" s="47">
        <v>108.81</v>
      </c>
    </row>
    <row r="63" spans="1:82">
      <c r="A63" s="7">
        <v>43</v>
      </c>
      <c r="B63" s="8" t="s">
        <v>100</v>
      </c>
      <c r="C63" s="9" t="s">
        <v>92</v>
      </c>
      <c r="D63" s="31">
        <v>100</v>
      </c>
      <c r="E63" s="31">
        <v>100</v>
      </c>
      <c r="F63" s="31">
        <v>100</v>
      </c>
      <c r="G63" s="31">
        <v>100</v>
      </c>
      <c r="H63" s="24">
        <v>100</v>
      </c>
      <c r="I63" s="19">
        <v>100.995086958888</v>
      </c>
      <c r="J63" s="19">
        <v>100.995086958888</v>
      </c>
      <c r="K63" s="20">
        <v>101</v>
      </c>
      <c r="L63" s="20">
        <v>101</v>
      </c>
      <c r="M63" s="20">
        <v>99.49</v>
      </c>
      <c r="N63" s="20">
        <v>99.49</v>
      </c>
      <c r="O63" s="20">
        <v>100.85</v>
      </c>
      <c r="P63" s="20">
        <v>105.46</v>
      </c>
      <c r="Q63" s="20">
        <v>106.32</v>
      </c>
      <c r="R63" s="20">
        <v>103.88</v>
      </c>
      <c r="S63" s="20">
        <v>103.88</v>
      </c>
      <c r="T63" s="20">
        <v>103.88</v>
      </c>
      <c r="U63" s="20">
        <v>103.88</v>
      </c>
      <c r="V63" s="20">
        <v>94.96</v>
      </c>
      <c r="W63" s="20">
        <v>89.02</v>
      </c>
      <c r="X63" s="20">
        <v>94.19</v>
      </c>
      <c r="Y63" s="33">
        <v>96</v>
      </c>
      <c r="Z63" s="20">
        <v>94.8</v>
      </c>
      <c r="AA63" s="34">
        <v>96</v>
      </c>
      <c r="AB63" s="35">
        <v>96</v>
      </c>
      <c r="AC63" s="20">
        <v>94.8</v>
      </c>
      <c r="AD63" s="20">
        <v>96</v>
      </c>
      <c r="AE63" s="20">
        <v>96</v>
      </c>
      <c r="AF63" s="20">
        <v>94.8</v>
      </c>
      <c r="AG63" s="20">
        <v>94.8</v>
      </c>
      <c r="AH63" s="20">
        <v>94.8</v>
      </c>
      <c r="AI63" s="20">
        <v>94.89</v>
      </c>
      <c r="AJ63" s="20">
        <v>93.61</v>
      </c>
      <c r="AK63" s="36">
        <v>94.8</v>
      </c>
      <c r="AL63" s="20">
        <v>94.8</v>
      </c>
      <c r="AM63" s="20">
        <v>94.8</v>
      </c>
      <c r="AN63" s="20">
        <v>96.96</v>
      </c>
      <c r="AO63" s="37">
        <v>96.96</v>
      </c>
      <c r="AP63" s="37">
        <v>96.96</v>
      </c>
      <c r="AQ63" s="36">
        <f>VLOOKUP(A63,'[1]INDICES VAR MAR. 2021'!$A$3:$D$91,3)</f>
        <v>96.96</v>
      </c>
      <c r="AR63" s="37">
        <v>96.96</v>
      </c>
      <c r="AS63" s="37">
        <v>100.66</v>
      </c>
      <c r="AT63" s="37">
        <v>100.66</v>
      </c>
      <c r="AU63" s="37">
        <v>100.66</v>
      </c>
      <c r="AV63" s="37">
        <v>100.66</v>
      </c>
      <c r="AW63" s="37">
        <v>100.66</v>
      </c>
      <c r="AX63" s="36">
        <v>100.66</v>
      </c>
      <c r="AY63" s="36">
        <v>99.52</v>
      </c>
      <c r="AZ63" s="36">
        <v>99.52</v>
      </c>
      <c r="BA63" s="45">
        <v>99.52</v>
      </c>
      <c r="BB63" s="45">
        <v>99.52</v>
      </c>
      <c r="BC63" s="47">
        <v>99.52</v>
      </c>
      <c r="BD63" s="47">
        <v>99.52</v>
      </c>
      <c r="BE63" s="47">
        <v>99.52</v>
      </c>
      <c r="BF63" s="47">
        <v>99.52</v>
      </c>
      <c r="BG63" s="47">
        <v>99.52</v>
      </c>
      <c r="BH63" s="49">
        <v>99.52</v>
      </c>
      <c r="BI63" s="47">
        <v>99.52</v>
      </c>
      <c r="BJ63" s="47">
        <v>99.52</v>
      </c>
      <c r="BK63" s="47">
        <v>99.52</v>
      </c>
      <c r="BL63" s="47">
        <v>99.52</v>
      </c>
      <c r="BM63" s="47">
        <v>99.52</v>
      </c>
      <c r="BN63" s="47">
        <v>99.52</v>
      </c>
      <c r="BO63" s="47">
        <v>99.77</v>
      </c>
      <c r="BP63" s="47">
        <v>99.77</v>
      </c>
      <c r="BQ63" s="47">
        <v>99.77</v>
      </c>
      <c r="BR63" s="47">
        <v>99.77</v>
      </c>
      <c r="BS63" s="47">
        <v>99.77</v>
      </c>
      <c r="BT63" s="47">
        <v>99.77</v>
      </c>
      <c r="BU63" s="47">
        <v>99.77</v>
      </c>
      <c r="BV63" s="47">
        <v>99.77</v>
      </c>
      <c r="BW63" s="47">
        <v>98.68</v>
      </c>
      <c r="BX63" s="47">
        <v>98.68</v>
      </c>
      <c r="BY63" s="47">
        <v>98.68</v>
      </c>
      <c r="BZ63" s="47">
        <v>98.68</v>
      </c>
      <c r="CA63" s="47">
        <v>98.68</v>
      </c>
      <c r="CB63" s="47">
        <v>99.01</v>
      </c>
      <c r="CC63" s="47">
        <v>99.01</v>
      </c>
      <c r="CD63" s="47">
        <v>99.01</v>
      </c>
    </row>
    <row r="64" spans="1:82">
      <c r="A64" s="15"/>
      <c r="B64" s="5" t="s">
        <v>101</v>
      </c>
      <c r="C64" s="6"/>
      <c r="D64" s="38"/>
      <c r="E64" s="38"/>
      <c r="F64" s="38"/>
      <c r="G64" s="38"/>
      <c r="H64" s="22"/>
      <c r="I64" s="21"/>
      <c r="J64" s="21"/>
      <c r="K64" s="22"/>
      <c r="L64" s="22"/>
      <c r="M64" s="22"/>
      <c r="N64" s="22"/>
      <c r="O64" s="22"/>
      <c r="P64" s="22"/>
      <c r="Q64" s="22"/>
      <c r="R64" s="22"/>
      <c r="S64" s="18"/>
      <c r="T64" s="18"/>
      <c r="U64" s="18"/>
      <c r="V64" s="18"/>
      <c r="W64" s="18"/>
      <c r="X64" s="18"/>
      <c r="Y64" s="25"/>
      <c r="Z64" s="18"/>
      <c r="AA64" s="26"/>
      <c r="AB64" s="26"/>
      <c r="AC64" s="26"/>
      <c r="AD64" s="27"/>
      <c r="AE64" s="18"/>
      <c r="AF64" s="18"/>
      <c r="AG64" s="18"/>
      <c r="AH64" s="18"/>
      <c r="AI64" s="22"/>
      <c r="AJ64" s="22"/>
      <c r="AK64" s="22"/>
      <c r="AL64" s="22"/>
      <c r="AM64" s="22"/>
      <c r="AN64" s="22"/>
      <c r="AO64" s="39"/>
      <c r="AP64" s="39"/>
      <c r="AQ64" s="22"/>
      <c r="AR64" s="39"/>
      <c r="AS64" s="39"/>
      <c r="AT64" s="39"/>
      <c r="AU64" s="39"/>
      <c r="AV64" s="39"/>
      <c r="AW64" s="39"/>
      <c r="AX64" s="22"/>
      <c r="AY64" s="22"/>
      <c r="AZ64" s="22"/>
      <c r="BA64" s="46"/>
      <c r="BB64" s="46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</row>
    <row r="65" spans="1:82">
      <c r="A65" s="7">
        <v>44</v>
      </c>
      <c r="B65" s="14" t="s">
        <v>102</v>
      </c>
      <c r="C65" s="9" t="s">
        <v>28</v>
      </c>
      <c r="D65" s="31">
        <v>100</v>
      </c>
      <c r="E65" s="31">
        <v>100</v>
      </c>
      <c r="F65" s="31">
        <v>100</v>
      </c>
      <c r="G65" s="31">
        <v>100</v>
      </c>
      <c r="H65" s="24">
        <v>100</v>
      </c>
      <c r="I65" s="19">
        <v>100</v>
      </c>
      <c r="J65" s="19">
        <v>100</v>
      </c>
      <c r="K65" s="20">
        <v>100</v>
      </c>
      <c r="L65" s="20">
        <v>100</v>
      </c>
      <c r="M65" s="20">
        <v>100</v>
      </c>
      <c r="N65" s="20">
        <v>100</v>
      </c>
      <c r="O65" s="20">
        <v>100</v>
      </c>
      <c r="P65" s="20">
        <v>100</v>
      </c>
      <c r="Q65" s="20">
        <v>100</v>
      </c>
      <c r="R65" s="20">
        <v>100</v>
      </c>
      <c r="S65" s="20">
        <v>100</v>
      </c>
      <c r="T65" s="20">
        <v>100</v>
      </c>
      <c r="U65" s="20">
        <v>100</v>
      </c>
      <c r="V65" s="20">
        <v>100</v>
      </c>
      <c r="W65" s="20">
        <v>100</v>
      </c>
      <c r="X65" s="20">
        <v>100</v>
      </c>
      <c r="Y65" s="33">
        <v>100</v>
      </c>
      <c r="Z65" s="20">
        <v>100</v>
      </c>
      <c r="AA65" s="34">
        <v>100</v>
      </c>
      <c r="AB65" s="35">
        <v>100</v>
      </c>
      <c r="AC65" s="20">
        <v>100</v>
      </c>
      <c r="AD65" s="20">
        <v>100</v>
      </c>
      <c r="AE65" s="20">
        <v>100</v>
      </c>
      <c r="AF65" s="20">
        <v>100</v>
      </c>
      <c r="AG65" s="20">
        <v>100</v>
      </c>
      <c r="AH65" s="20">
        <v>100</v>
      </c>
      <c r="AI65" s="20">
        <v>100</v>
      </c>
      <c r="AJ65" s="20">
        <v>100</v>
      </c>
      <c r="AK65" s="36">
        <v>100</v>
      </c>
      <c r="AL65" s="20">
        <v>100</v>
      </c>
      <c r="AM65" s="20">
        <v>100</v>
      </c>
      <c r="AN65" s="20">
        <v>100</v>
      </c>
      <c r="AO65" s="37">
        <v>100</v>
      </c>
      <c r="AP65" s="37">
        <v>100</v>
      </c>
      <c r="AQ65" s="36">
        <f>VLOOKUP(A65,'[1]INDICES VAR MAR. 2021'!$A$3:$D$91,3)</f>
        <v>100</v>
      </c>
      <c r="AR65" s="37">
        <v>100</v>
      </c>
      <c r="AS65" s="37">
        <v>100</v>
      </c>
      <c r="AT65" s="37">
        <v>100</v>
      </c>
      <c r="AU65" s="37">
        <v>100</v>
      </c>
      <c r="AV65" s="37">
        <v>100</v>
      </c>
      <c r="AW65" s="37">
        <v>100</v>
      </c>
      <c r="AX65" s="36">
        <v>100</v>
      </c>
      <c r="AY65" s="36">
        <v>100</v>
      </c>
      <c r="AZ65" s="36">
        <v>100</v>
      </c>
      <c r="BA65" s="45">
        <v>100</v>
      </c>
      <c r="BB65" s="45">
        <v>100</v>
      </c>
      <c r="BC65" s="47">
        <v>100</v>
      </c>
      <c r="BD65" s="47">
        <v>100</v>
      </c>
      <c r="BE65" s="47">
        <v>100</v>
      </c>
      <c r="BF65" s="47">
        <v>100</v>
      </c>
      <c r="BG65" s="47">
        <v>100</v>
      </c>
      <c r="BH65" s="49">
        <v>100</v>
      </c>
      <c r="BI65" s="47">
        <v>100</v>
      </c>
      <c r="BJ65" s="47">
        <v>100</v>
      </c>
      <c r="BK65" s="47">
        <v>100</v>
      </c>
      <c r="BL65" s="47">
        <v>100</v>
      </c>
      <c r="BM65" s="47">
        <v>100</v>
      </c>
      <c r="BN65" s="47">
        <v>100</v>
      </c>
      <c r="BO65" s="47">
        <v>100</v>
      </c>
      <c r="BP65" s="47">
        <v>100</v>
      </c>
      <c r="BQ65" s="47">
        <v>100</v>
      </c>
      <c r="BR65" s="47">
        <v>100</v>
      </c>
      <c r="BS65" s="47">
        <v>100</v>
      </c>
      <c r="BT65" s="47">
        <v>100</v>
      </c>
      <c r="BU65" s="47">
        <v>100</v>
      </c>
      <c r="BV65" s="47">
        <v>100</v>
      </c>
      <c r="BW65" s="47">
        <v>100</v>
      </c>
      <c r="BX65" s="47">
        <v>100</v>
      </c>
      <c r="BY65" s="47">
        <v>100</v>
      </c>
      <c r="BZ65" s="47">
        <v>100</v>
      </c>
      <c r="CA65" s="47">
        <v>100</v>
      </c>
      <c r="CB65" s="47">
        <v>100</v>
      </c>
      <c r="CC65" s="47">
        <v>100</v>
      </c>
      <c r="CD65" s="47">
        <v>100</v>
      </c>
    </row>
    <row r="66" spans="1:82">
      <c r="A66" s="7">
        <v>45</v>
      </c>
      <c r="B66" s="8" t="s">
        <v>103</v>
      </c>
      <c r="C66" s="9" t="s">
        <v>68</v>
      </c>
      <c r="D66" s="31">
        <v>100</v>
      </c>
      <c r="E66" s="31">
        <v>100</v>
      </c>
      <c r="F66" s="31">
        <v>100</v>
      </c>
      <c r="G66" s="31">
        <v>100</v>
      </c>
      <c r="H66" s="24">
        <v>100</v>
      </c>
      <c r="I66" s="19">
        <v>100</v>
      </c>
      <c r="J66" s="19">
        <v>100</v>
      </c>
      <c r="K66" s="20">
        <v>100</v>
      </c>
      <c r="L66" s="20">
        <v>100</v>
      </c>
      <c r="M66" s="20">
        <v>100</v>
      </c>
      <c r="N66" s="20">
        <v>100</v>
      </c>
      <c r="O66" s="20">
        <v>100</v>
      </c>
      <c r="P66" s="20">
        <v>100</v>
      </c>
      <c r="Q66" s="20">
        <v>100</v>
      </c>
      <c r="R66" s="20">
        <v>100</v>
      </c>
      <c r="S66" s="20">
        <v>100</v>
      </c>
      <c r="T66" s="20">
        <v>98.45</v>
      </c>
      <c r="U66" s="20">
        <v>100.52</v>
      </c>
      <c r="V66" s="20">
        <v>102.89</v>
      </c>
      <c r="W66" s="20">
        <v>102.89</v>
      </c>
      <c r="X66" s="20">
        <v>106.87</v>
      </c>
      <c r="Y66" s="33">
        <v>106.87</v>
      </c>
      <c r="Z66" s="20">
        <v>108.02</v>
      </c>
      <c r="AA66" s="34">
        <v>108.02</v>
      </c>
      <c r="AB66" s="35">
        <v>108.02</v>
      </c>
      <c r="AC66" s="20">
        <v>115.33</v>
      </c>
      <c r="AD66" s="20">
        <v>115.75</v>
      </c>
      <c r="AE66" s="20">
        <v>116.48</v>
      </c>
      <c r="AF66" s="20">
        <v>120.2</v>
      </c>
      <c r="AG66" s="20">
        <v>122.44</v>
      </c>
      <c r="AH66" s="20">
        <v>123.47</v>
      </c>
      <c r="AI66" s="20">
        <v>128.47</v>
      </c>
      <c r="AJ66" s="20">
        <v>129.28</v>
      </c>
      <c r="AK66" s="36">
        <v>131.57</v>
      </c>
      <c r="AL66" s="32">
        <v>130.16</v>
      </c>
      <c r="AM66" s="20">
        <v>130.16</v>
      </c>
      <c r="AN66" s="20">
        <v>130.16</v>
      </c>
      <c r="AO66" s="37">
        <v>129.06</v>
      </c>
      <c r="AP66" s="37">
        <v>130.22</v>
      </c>
      <c r="AQ66" s="36">
        <f>VLOOKUP(A66,'[1]INDICES VAR MAR. 2021'!$A$3:$D$91,3)</f>
        <v>130.22</v>
      </c>
      <c r="AR66" s="37">
        <v>136.76</v>
      </c>
      <c r="AS66" s="37">
        <v>136.76</v>
      </c>
      <c r="AT66" s="37">
        <v>136.76</v>
      </c>
      <c r="AU66" s="37">
        <v>138.72</v>
      </c>
      <c r="AV66" s="37">
        <v>138.72</v>
      </c>
      <c r="AW66" s="37">
        <v>138.72</v>
      </c>
      <c r="AX66" s="36">
        <v>138.72</v>
      </c>
      <c r="AY66" s="36">
        <v>138.9</v>
      </c>
      <c r="AZ66" s="36">
        <v>138.21</v>
      </c>
      <c r="BA66" s="45">
        <v>134.5</v>
      </c>
      <c r="BB66" s="45">
        <v>134.5</v>
      </c>
      <c r="BC66" s="47">
        <v>134.5</v>
      </c>
      <c r="BD66" s="47">
        <v>134.5</v>
      </c>
      <c r="BE66" s="47">
        <v>134.5</v>
      </c>
      <c r="BF66" s="47">
        <v>134.5</v>
      </c>
      <c r="BG66" s="47">
        <v>136.28</v>
      </c>
      <c r="BH66" s="49">
        <v>135.69999999999999</v>
      </c>
      <c r="BI66" s="47">
        <v>135.69999999999999</v>
      </c>
      <c r="BJ66" s="47">
        <v>135.69999999999999</v>
      </c>
      <c r="BK66" s="47">
        <v>139.03</v>
      </c>
      <c r="BL66" s="47">
        <v>139.03</v>
      </c>
      <c r="BM66" s="47">
        <v>136.21</v>
      </c>
      <c r="BN66" s="47">
        <v>128.63</v>
      </c>
      <c r="BO66" s="47">
        <v>129.43</v>
      </c>
      <c r="BP66" s="47">
        <v>129.43</v>
      </c>
      <c r="BQ66" s="47">
        <v>125.08</v>
      </c>
      <c r="BR66" s="47">
        <v>125.08</v>
      </c>
      <c r="BS66" s="47">
        <v>125.08</v>
      </c>
      <c r="BT66" s="47">
        <v>125.08</v>
      </c>
      <c r="BU66" s="47">
        <v>122.94</v>
      </c>
      <c r="BV66" s="47">
        <v>121.97</v>
      </c>
      <c r="BW66" s="47">
        <v>122.64</v>
      </c>
      <c r="BX66" s="47">
        <v>122.64</v>
      </c>
      <c r="BY66" s="47">
        <v>122.64</v>
      </c>
      <c r="BZ66" s="47">
        <v>122.64</v>
      </c>
      <c r="CA66" s="47">
        <v>121.07</v>
      </c>
      <c r="CB66" s="47">
        <v>121.07</v>
      </c>
      <c r="CC66" s="47">
        <v>121.07</v>
      </c>
      <c r="CD66" s="47">
        <v>121.07</v>
      </c>
    </row>
    <row r="67" spans="1:82">
      <c r="A67" s="7">
        <v>46</v>
      </c>
      <c r="B67" s="8" t="s">
        <v>104</v>
      </c>
      <c r="C67" s="9" t="s">
        <v>105</v>
      </c>
      <c r="D67" s="31">
        <v>100</v>
      </c>
      <c r="E67" s="31">
        <v>98.818456592785594</v>
      </c>
      <c r="F67" s="31">
        <v>99.422077732208905</v>
      </c>
      <c r="G67" s="31">
        <v>99.717116028721193</v>
      </c>
      <c r="H67" s="24">
        <v>99.2718910383295</v>
      </c>
      <c r="I67" s="19">
        <v>99.2718910383295</v>
      </c>
      <c r="J67" s="19">
        <v>99.705447748223605</v>
      </c>
      <c r="K67" s="20">
        <v>99.17</v>
      </c>
      <c r="L67" s="20">
        <v>100.87</v>
      </c>
      <c r="M67" s="20">
        <v>100.39</v>
      </c>
      <c r="N67" s="20">
        <v>100.21</v>
      </c>
      <c r="O67" s="20">
        <v>100.07</v>
      </c>
      <c r="P67" s="20">
        <v>99.81</v>
      </c>
      <c r="Q67" s="20">
        <v>99.53</v>
      </c>
      <c r="R67" s="20">
        <v>102.02</v>
      </c>
      <c r="S67" s="20">
        <v>102.02</v>
      </c>
      <c r="T67" s="20">
        <v>102.02</v>
      </c>
      <c r="U67" s="20">
        <v>102.02</v>
      </c>
      <c r="V67" s="20">
        <v>101.59</v>
      </c>
      <c r="W67" s="20">
        <v>101.59</v>
      </c>
      <c r="X67" s="20">
        <v>98.65</v>
      </c>
      <c r="Y67" s="33">
        <v>99.88</v>
      </c>
      <c r="Z67" s="20">
        <v>100.01</v>
      </c>
      <c r="AA67" s="34">
        <v>100.01</v>
      </c>
      <c r="AB67" s="35">
        <v>100.58</v>
      </c>
      <c r="AC67" s="20">
        <v>108.21</v>
      </c>
      <c r="AD67" s="20">
        <v>110.61</v>
      </c>
      <c r="AE67" s="20">
        <v>112.72</v>
      </c>
      <c r="AF67" s="20">
        <v>116.05</v>
      </c>
      <c r="AG67" s="20">
        <v>118.39</v>
      </c>
      <c r="AH67" s="20">
        <v>120.68</v>
      </c>
      <c r="AI67" s="20">
        <v>125.34</v>
      </c>
      <c r="AJ67" s="20">
        <v>127.79</v>
      </c>
      <c r="AK67" s="36">
        <v>128.01</v>
      </c>
      <c r="AL67" s="20">
        <v>129.5</v>
      </c>
      <c r="AM67" s="20">
        <v>129.5</v>
      </c>
      <c r="AN67" s="20">
        <v>129.5</v>
      </c>
      <c r="AO67" s="37">
        <v>129.54</v>
      </c>
      <c r="AP67" s="37">
        <v>133.57</v>
      </c>
      <c r="AQ67" s="36">
        <f>VLOOKUP(A67,'[1]INDICES VAR MAR. 2021'!$A$3:$D$91,3)</f>
        <v>139.94</v>
      </c>
      <c r="AR67" s="37">
        <v>141.79</v>
      </c>
      <c r="AS67" s="37">
        <v>139.55000000000001</v>
      </c>
      <c r="AT67" s="37">
        <v>140.74</v>
      </c>
      <c r="AU67" s="37">
        <v>142.05000000000001</v>
      </c>
      <c r="AV67" s="37">
        <v>142.05000000000001</v>
      </c>
      <c r="AW67" s="37">
        <v>141.19</v>
      </c>
      <c r="AX67" s="36">
        <v>137.80000000000001</v>
      </c>
      <c r="AY67" s="36">
        <v>138.18</v>
      </c>
      <c r="AZ67" s="36">
        <v>132.37</v>
      </c>
      <c r="BA67" s="45">
        <v>132.37</v>
      </c>
      <c r="BB67" s="45">
        <v>131.54</v>
      </c>
      <c r="BC67" s="47">
        <v>131.54</v>
      </c>
      <c r="BD67" s="47">
        <v>131.36000000000001</v>
      </c>
      <c r="BE67" s="47">
        <v>128.63999999999999</v>
      </c>
      <c r="BF67" s="47">
        <v>129.13</v>
      </c>
      <c r="BG67" s="47">
        <v>129.38</v>
      </c>
      <c r="BH67" s="49">
        <v>129.38</v>
      </c>
      <c r="BI67" s="47">
        <v>129.38</v>
      </c>
      <c r="BJ67" s="47">
        <v>129.19</v>
      </c>
      <c r="BK67" s="47">
        <v>128.35</v>
      </c>
      <c r="BL67" s="47">
        <v>128.21</v>
      </c>
      <c r="BM67" s="47">
        <v>128.21</v>
      </c>
      <c r="BN67" s="47">
        <v>127.84</v>
      </c>
      <c r="BO67" s="47">
        <v>127.84</v>
      </c>
      <c r="BP67" s="47">
        <v>127.96</v>
      </c>
      <c r="BQ67" s="47">
        <v>126.83</v>
      </c>
      <c r="BR67" s="47">
        <v>126.85</v>
      </c>
      <c r="BS67" s="47">
        <v>126.85</v>
      </c>
      <c r="BT67" s="47">
        <v>126.85</v>
      </c>
      <c r="BU67" s="47">
        <v>126.85</v>
      </c>
      <c r="BV67" s="47">
        <v>126.85</v>
      </c>
      <c r="BW67" s="47">
        <v>125.09</v>
      </c>
      <c r="BX67" s="47">
        <v>125.09</v>
      </c>
      <c r="BY67" s="47">
        <v>125.09</v>
      </c>
      <c r="BZ67" s="47">
        <v>125.09</v>
      </c>
      <c r="CA67" s="47">
        <v>124.54</v>
      </c>
      <c r="CB67" s="47">
        <v>124.68</v>
      </c>
      <c r="CC67" s="47">
        <v>125.53</v>
      </c>
      <c r="CD67" s="47">
        <v>125.53</v>
      </c>
    </row>
    <row r="68" spans="1:82">
      <c r="A68" s="4"/>
      <c r="B68" s="5" t="s">
        <v>106</v>
      </c>
      <c r="C68" s="6"/>
      <c r="D68" s="38"/>
      <c r="E68" s="38"/>
      <c r="F68" s="38"/>
      <c r="G68" s="38"/>
      <c r="H68" s="22"/>
      <c r="I68" s="21"/>
      <c r="J68" s="21"/>
      <c r="K68" s="22"/>
      <c r="L68" s="22"/>
      <c r="M68" s="22"/>
      <c r="N68" s="22"/>
      <c r="O68" s="22"/>
      <c r="P68" s="22"/>
      <c r="Q68" s="22"/>
      <c r="R68" s="22"/>
      <c r="S68" s="18"/>
      <c r="T68" s="18"/>
      <c r="U68" s="18"/>
      <c r="V68" s="18"/>
      <c r="W68" s="18"/>
      <c r="X68" s="18"/>
      <c r="Y68" s="25"/>
      <c r="Z68" s="18"/>
      <c r="AA68" s="26"/>
      <c r="AB68" s="26"/>
      <c r="AC68" s="26"/>
      <c r="AD68" s="27"/>
      <c r="AE68" s="18"/>
      <c r="AF68" s="18"/>
      <c r="AG68" s="18"/>
      <c r="AH68" s="18"/>
      <c r="AI68" s="22"/>
      <c r="AJ68" s="22"/>
      <c r="AK68" s="22"/>
      <c r="AL68" s="22"/>
      <c r="AM68" s="22"/>
      <c r="AN68" s="22"/>
      <c r="AO68" s="39"/>
      <c r="AP68" s="39"/>
      <c r="AQ68" s="22"/>
      <c r="AR68" s="39"/>
      <c r="AS68" s="39"/>
      <c r="AT68" s="39"/>
      <c r="AU68" s="39"/>
      <c r="AV68" s="39"/>
      <c r="AW68" s="39"/>
      <c r="AX68" s="22"/>
      <c r="AY68" s="22"/>
      <c r="AZ68" s="22"/>
      <c r="BA68" s="46"/>
      <c r="BB68" s="46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</row>
    <row r="69" spans="1:82">
      <c r="A69" s="7">
        <v>47</v>
      </c>
      <c r="B69" s="8" t="s">
        <v>107</v>
      </c>
      <c r="C69" s="9" t="s">
        <v>108</v>
      </c>
      <c r="D69" s="31">
        <v>100</v>
      </c>
      <c r="E69" s="31">
        <v>99.788577202728007</v>
      </c>
      <c r="F69" s="31">
        <v>99.831149172974506</v>
      </c>
      <c r="G69" s="31">
        <v>99.010834312162899</v>
      </c>
      <c r="H69" s="24">
        <v>99.474751775852596</v>
      </c>
      <c r="I69" s="19">
        <v>98.3455078070578</v>
      </c>
      <c r="J69" s="19">
        <v>98.509372178703998</v>
      </c>
      <c r="K69" s="20">
        <v>99.46</v>
      </c>
      <c r="L69" s="20">
        <v>99.13</v>
      </c>
      <c r="M69" s="20">
        <v>97.81</v>
      </c>
      <c r="N69" s="20">
        <v>97.2</v>
      </c>
      <c r="O69" s="20">
        <v>97.63</v>
      </c>
      <c r="P69" s="20">
        <v>97.87</v>
      </c>
      <c r="Q69" s="20">
        <v>97.8</v>
      </c>
      <c r="R69" s="20">
        <v>99</v>
      </c>
      <c r="S69" s="20">
        <v>99.76</v>
      </c>
      <c r="T69" s="20">
        <v>99.62</v>
      </c>
      <c r="U69" s="20">
        <v>99.97</v>
      </c>
      <c r="V69" s="20">
        <v>98.43</v>
      </c>
      <c r="W69" s="20">
        <v>98.84</v>
      </c>
      <c r="X69" s="20">
        <v>98.32</v>
      </c>
      <c r="Y69" s="33">
        <v>99.58</v>
      </c>
      <c r="Z69" s="20">
        <v>100.45</v>
      </c>
      <c r="AA69" s="34">
        <v>101.33</v>
      </c>
      <c r="AB69" s="35">
        <v>101.81</v>
      </c>
      <c r="AC69" s="20">
        <v>102.96</v>
      </c>
      <c r="AD69" s="20">
        <v>106.82</v>
      </c>
      <c r="AE69" s="20">
        <v>107.58</v>
      </c>
      <c r="AF69" s="20">
        <v>109.39</v>
      </c>
      <c r="AG69" s="20">
        <v>116.4</v>
      </c>
      <c r="AH69" s="20">
        <v>120.95</v>
      </c>
      <c r="AI69" s="20">
        <v>122.69</v>
      </c>
      <c r="AJ69" s="20">
        <v>129.61000000000001</v>
      </c>
      <c r="AK69" s="36">
        <v>130.11000000000001</v>
      </c>
      <c r="AL69" s="32">
        <v>130.16999999999999</v>
      </c>
      <c r="AM69" s="20">
        <v>130.75</v>
      </c>
      <c r="AN69" s="20">
        <v>130.6</v>
      </c>
      <c r="AO69" s="37">
        <v>130.84</v>
      </c>
      <c r="AP69" s="37">
        <v>128.55000000000001</v>
      </c>
      <c r="AQ69" s="36">
        <f>VLOOKUP(A69,'[1]INDICES VAR MAR. 2021'!$A$3:$D$91,3)</f>
        <v>129.22999999999999</v>
      </c>
      <c r="AR69" s="37">
        <v>130.21</v>
      </c>
      <c r="AS69" s="37">
        <v>130.91999999999999</v>
      </c>
      <c r="AT69" s="37">
        <v>131.47</v>
      </c>
      <c r="AU69" s="37">
        <v>133.06</v>
      </c>
      <c r="AV69" s="37">
        <v>133.54</v>
      </c>
      <c r="AW69" s="37">
        <v>134.38</v>
      </c>
      <c r="AX69" s="36">
        <v>133.41</v>
      </c>
      <c r="AY69" s="36">
        <v>129.4</v>
      </c>
      <c r="AZ69" s="36">
        <v>127.75</v>
      </c>
      <c r="BA69" s="45">
        <v>128.6</v>
      </c>
      <c r="BB69" s="45">
        <v>129.35</v>
      </c>
      <c r="BC69" s="47">
        <v>130.37</v>
      </c>
      <c r="BD69" s="47">
        <v>130.21</v>
      </c>
      <c r="BE69" s="47">
        <v>130.28</v>
      </c>
      <c r="BF69" s="47">
        <v>127.66</v>
      </c>
      <c r="BG69" s="47">
        <v>125.33</v>
      </c>
      <c r="BH69" s="49">
        <v>125.93</v>
      </c>
      <c r="BI69" s="47">
        <v>125.93</v>
      </c>
      <c r="BJ69" s="47">
        <v>125.45</v>
      </c>
      <c r="BK69" s="47">
        <v>125.98</v>
      </c>
      <c r="BL69" s="47">
        <v>125.98</v>
      </c>
      <c r="BM69" s="47">
        <v>125.25</v>
      </c>
      <c r="BN69" s="47">
        <v>124.76</v>
      </c>
      <c r="BO69" s="47">
        <v>122.19</v>
      </c>
      <c r="BP69" s="47">
        <v>124.13</v>
      </c>
      <c r="BQ69" s="47">
        <v>124.13</v>
      </c>
      <c r="BR69" s="47">
        <v>125.1</v>
      </c>
      <c r="BS69" s="47">
        <v>126.78</v>
      </c>
      <c r="BT69" s="47">
        <v>129.66999999999999</v>
      </c>
      <c r="BU69" s="47">
        <v>129.54</v>
      </c>
      <c r="BV69" s="47">
        <v>130.19999999999999</v>
      </c>
      <c r="BW69" s="47">
        <v>129.63999999999999</v>
      </c>
      <c r="BX69" s="47">
        <v>129.88999999999999</v>
      </c>
      <c r="BY69" s="47">
        <v>129.88999999999999</v>
      </c>
      <c r="BZ69" s="47">
        <v>131.31</v>
      </c>
      <c r="CA69" s="47">
        <v>132.61000000000001</v>
      </c>
      <c r="CB69" s="47">
        <v>137.1</v>
      </c>
      <c r="CC69" s="47">
        <v>137.1</v>
      </c>
      <c r="CD69" s="47">
        <v>139.63999999999999</v>
      </c>
    </row>
    <row r="70" spans="1:82">
      <c r="A70" s="7">
        <v>48</v>
      </c>
      <c r="B70" s="8" t="s">
        <v>109</v>
      </c>
      <c r="C70" s="9" t="s">
        <v>28</v>
      </c>
      <c r="D70" s="31">
        <v>100</v>
      </c>
      <c r="E70" s="31">
        <v>100.719377981669</v>
      </c>
      <c r="F70" s="31">
        <v>101.732222957549</v>
      </c>
      <c r="G70" s="31">
        <v>101.297943168164</v>
      </c>
      <c r="H70" s="24">
        <v>101.66310636104799</v>
      </c>
      <c r="I70" s="19">
        <v>101.201565190766</v>
      </c>
      <c r="J70" s="19">
        <v>101.201565190766</v>
      </c>
      <c r="K70" s="20">
        <v>101.81</v>
      </c>
      <c r="L70" s="20">
        <v>101.77</v>
      </c>
      <c r="M70" s="20">
        <v>101.67</v>
      </c>
      <c r="N70" s="20">
        <v>100.96</v>
      </c>
      <c r="O70" s="20">
        <v>100.81</v>
      </c>
      <c r="P70" s="20">
        <v>105.14</v>
      </c>
      <c r="Q70" s="20">
        <v>106.64</v>
      </c>
      <c r="R70" s="20">
        <v>106.33</v>
      </c>
      <c r="S70" s="20">
        <v>103.55</v>
      </c>
      <c r="T70" s="20">
        <v>103.16</v>
      </c>
      <c r="U70" s="20">
        <v>103.52</v>
      </c>
      <c r="V70" s="20">
        <v>103.95</v>
      </c>
      <c r="W70" s="20">
        <v>104.43</v>
      </c>
      <c r="X70" s="20">
        <v>104.73</v>
      </c>
      <c r="Y70" s="33">
        <v>105.36</v>
      </c>
      <c r="Z70" s="20">
        <v>105.44</v>
      </c>
      <c r="AA70" s="34">
        <v>105.61</v>
      </c>
      <c r="AB70" s="35">
        <v>105.67</v>
      </c>
      <c r="AC70" s="20">
        <v>106.6</v>
      </c>
      <c r="AD70" s="20">
        <v>107.57</v>
      </c>
      <c r="AE70" s="20">
        <v>107.3</v>
      </c>
      <c r="AF70" s="20">
        <v>108.1</v>
      </c>
      <c r="AG70" s="20">
        <v>109.11</v>
      </c>
      <c r="AH70" s="20">
        <v>114.8</v>
      </c>
      <c r="AI70" s="20">
        <v>114.36</v>
      </c>
      <c r="AJ70" s="20">
        <v>114.38</v>
      </c>
      <c r="AK70" s="36">
        <v>114.45</v>
      </c>
      <c r="AL70" s="20">
        <v>115.6</v>
      </c>
      <c r="AM70" s="20">
        <v>118.43</v>
      </c>
      <c r="AN70" s="20">
        <v>119.18</v>
      </c>
      <c r="AO70" s="37">
        <v>120.65</v>
      </c>
      <c r="AP70" s="37">
        <v>120.05</v>
      </c>
      <c r="AQ70" s="36">
        <f>VLOOKUP(A70,'[1]INDICES VAR MAR. 2021'!$A$3:$D$91,3)</f>
        <v>123.65</v>
      </c>
      <c r="AR70" s="37">
        <v>123.14</v>
      </c>
      <c r="AS70" s="37">
        <v>125.58</v>
      </c>
      <c r="AT70" s="37">
        <v>126.89</v>
      </c>
      <c r="AU70" s="37">
        <v>129.13</v>
      </c>
      <c r="AV70" s="37">
        <v>129.47999999999999</v>
      </c>
      <c r="AW70" s="37">
        <v>129.6</v>
      </c>
      <c r="AX70" s="36">
        <v>129.84</v>
      </c>
      <c r="AY70" s="36">
        <v>129.68</v>
      </c>
      <c r="AZ70" s="36">
        <v>130.1</v>
      </c>
      <c r="BA70" s="45">
        <v>130.16</v>
      </c>
      <c r="BB70" s="45">
        <v>131.27000000000001</v>
      </c>
      <c r="BC70" s="47">
        <v>131.65</v>
      </c>
      <c r="BD70" s="47">
        <v>131.66999999999999</v>
      </c>
      <c r="BE70" s="47">
        <v>131.4</v>
      </c>
      <c r="BF70" s="47">
        <v>131.55000000000001</v>
      </c>
      <c r="BG70" s="47">
        <v>132.47</v>
      </c>
      <c r="BH70" s="49">
        <v>132.53</v>
      </c>
      <c r="BI70" s="47">
        <v>132.97</v>
      </c>
      <c r="BJ70" s="47">
        <v>133.24</v>
      </c>
      <c r="BK70" s="47">
        <v>133.56</v>
      </c>
      <c r="BL70" s="47">
        <v>133.57</v>
      </c>
      <c r="BM70" s="47">
        <v>132.93</v>
      </c>
      <c r="BN70" s="47">
        <v>133.04</v>
      </c>
      <c r="BO70" s="47">
        <v>133.69999999999999</v>
      </c>
      <c r="BP70" s="47">
        <v>134.09</v>
      </c>
      <c r="BQ70" s="47">
        <v>134.74</v>
      </c>
      <c r="BR70" s="47">
        <v>134.88</v>
      </c>
      <c r="BS70" s="47">
        <v>134.88</v>
      </c>
      <c r="BT70" s="47">
        <v>135.07</v>
      </c>
      <c r="BU70" s="47">
        <v>131.66</v>
      </c>
      <c r="BV70" s="47">
        <v>131.82</v>
      </c>
      <c r="BW70" s="47">
        <v>134</v>
      </c>
      <c r="BX70" s="47">
        <v>138.1</v>
      </c>
      <c r="BY70" s="47">
        <v>138.1</v>
      </c>
      <c r="BZ70" s="47">
        <v>138.07</v>
      </c>
      <c r="CA70" s="47">
        <v>138.1</v>
      </c>
      <c r="CB70" s="47">
        <v>138.1</v>
      </c>
      <c r="CC70" s="47">
        <v>138.16999999999999</v>
      </c>
      <c r="CD70" s="47">
        <v>138.49</v>
      </c>
    </row>
    <row r="71" spans="1:82">
      <c r="A71" s="7">
        <v>49</v>
      </c>
      <c r="B71" s="8" t="s">
        <v>110</v>
      </c>
      <c r="C71" s="9" t="s">
        <v>28</v>
      </c>
      <c r="D71" s="31">
        <v>100</v>
      </c>
      <c r="E71" s="31">
        <v>99.257503088070294</v>
      </c>
      <c r="F71" s="31">
        <v>99.257503088070294</v>
      </c>
      <c r="G71" s="31">
        <v>99.326579934492401</v>
      </c>
      <c r="H71" s="24">
        <v>100.49823531881501</v>
      </c>
      <c r="I71" s="19">
        <v>99.971360057643693</v>
      </c>
      <c r="J71" s="19">
        <v>99.971360057643693</v>
      </c>
      <c r="K71" s="20">
        <v>100.4</v>
      </c>
      <c r="L71" s="20">
        <v>100.43</v>
      </c>
      <c r="M71" s="20">
        <v>100.43</v>
      </c>
      <c r="N71" s="20">
        <v>99.32</v>
      </c>
      <c r="O71" s="20">
        <v>100.3</v>
      </c>
      <c r="P71" s="20">
        <v>100.29</v>
      </c>
      <c r="Q71" s="20">
        <v>101.24</v>
      </c>
      <c r="R71" s="20">
        <v>100.3</v>
      </c>
      <c r="S71" s="20">
        <v>100.87</v>
      </c>
      <c r="T71" s="20">
        <v>100.99</v>
      </c>
      <c r="U71" s="20">
        <v>100.94</v>
      </c>
      <c r="V71" s="20">
        <v>102.67</v>
      </c>
      <c r="W71" s="20">
        <v>103.5</v>
      </c>
      <c r="X71" s="20">
        <v>103.43</v>
      </c>
      <c r="Y71" s="33">
        <v>104.4</v>
      </c>
      <c r="Z71" s="20">
        <v>104.6</v>
      </c>
      <c r="AA71" s="34">
        <v>104.9</v>
      </c>
      <c r="AB71" s="35">
        <v>105.94</v>
      </c>
      <c r="AC71" s="20">
        <v>105.94</v>
      </c>
      <c r="AD71" s="20">
        <v>106.44</v>
      </c>
      <c r="AE71" s="20">
        <v>106.13</v>
      </c>
      <c r="AF71" s="20">
        <v>106.13</v>
      </c>
      <c r="AG71" s="20">
        <v>106.13</v>
      </c>
      <c r="AH71" s="20">
        <v>111.72</v>
      </c>
      <c r="AI71" s="20">
        <v>112.22</v>
      </c>
      <c r="AJ71" s="20">
        <v>112.29</v>
      </c>
      <c r="AK71" s="36">
        <v>119.64</v>
      </c>
      <c r="AL71" s="32">
        <v>124.84</v>
      </c>
      <c r="AM71" s="20">
        <v>125.76</v>
      </c>
      <c r="AN71" s="20">
        <v>129.65</v>
      </c>
      <c r="AO71" s="37">
        <v>132.31</v>
      </c>
      <c r="AP71" s="37">
        <v>132.31</v>
      </c>
      <c r="AQ71" s="36">
        <f>VLOOKUP(A71,'[1]INDICES VAR MAR. 2021'!$A$3:$D$91,3)</f>
        <v>128.22999999999999</v>
      </c>
      <c r="AR71" s="37">
        <v>130.22999999999999</v>
      </c>
      <c r="AS71" s="37">
        <v>139.12</v>
      </c>
      <c r="AT71" s="37">
        <v>139.09</v>
      </c>
      <c r="AU71" s="37">
        <v>139.09</v>
      </c>
      <c r="AV71" s="37">
        <v>139.16</v>
      </c>
      <c r="AW71" s="37">
        <v>139.1</v>
      </c>
      <c r="AX71" s="36">
        <v>139.04</v>
      </c>
      <c r="AY71" s="36">
        <v>141.41</v>
      </c>
      <c r="AZ71" s="36">
        <v>141.41</v>
      </c>
      <c r="BA71" s="45">
        <v>144.57</v>
      </c>
      <c r="BB71" s="45">
        <v>144.57</v>
      </c>
      <c r="BC71" s="47">
        <v>145.59</v>
      </c>
      <c r="BD71" s="47">
        <v>146.18</v>
      </c>
      <c r="BE71" s="47">
        <v>145.29</v>
      </c>
      <c r="BF71" s="47">
        <v>144.63999999999999</v>
      </c>
      <c r="BG71" s="47">
        <v>145.85</v>
      </c>
      <c r="BH71" s="49">
        <v>142.94</v>
      </c>
      <c r="BI71" s="47">
        <v>145.16</v>
      </c>
      <c r="BJ71" s="47">
        <v>145.47999999999999</v>
      </c>
      <c r="BK71" s="47">
        <v>146.01</v>
      </c>
      <c r="BL71" s="47">
        <v>146</v>
      </c>
      <c r="BM71" s="47">
        <v>144.88</v>
      </c>
      <c r="BN71" s="47">
        <v>144.88</v>
      </c>
      <c r="BO71" s="47">
        <v>142.37</v>
      </c>
      <c r="BP71" s="47">
        <v>144.88</v>
      </c>
      <c r="BQ71" s="47">
        <v>144.88</v>
      </c>
      <c r="BR71" s="47">
        <v>144.88</v>
      </c>
      <c r="BS71" s="47">
        <v>144.88</v>
      </c>
      <c r="BT71" s="47">
        <v>144.88</v>
      </c>
      <c r="BU71" s="47">
        <v>144.88</v>
      </c>
      <c r="BV71" s="47">
        <v>145.19999999999999</v>
      </c>
      <c r="BW71" s="47">
        <v>144.97</v>
      </c>
      <c r="BX71" s="47">
        <v>145.57</v>
      </c>
      <c r="BY71" s="47">
        <v>145.57</v>
      </c>
      <c r="BZ71" s="47">
        <v>145.91999999999999</v>
      </c>
      <c r="CA71" s="47">
        <v>145.87</v>
      </c>
      <c r="CB71" s="47">
        <v>145.87</v>
      </c>
      <c r="CC71" s="47">
        <v>145.87</v>
      </c>
      <c r="CD71" s="47">
        <v>145.87</v>
      </c>
    </row>
    <row r="72" spans="1:82">
      <c r="A72" s="7">
        <v>50</v>
      </c>
      <c r="B72" s="8" t="s">
        <v>111</v>
      </c>
      <c r="C72" s="9" t="s">
        <v>28</v>
      </c>
      <c r="D72" s="31">
        <v>100</v>
      </c>
      <c r="E72" s="31">
        <v>104.330218478631</v>
      </c>
      <c r="F72" s="31">
        <v>104.330218478631</v>
      </c>
      <c r="G72" s="31">
        <v>103.413189879765</v>
      </c>
      <c r="H72" s="24">
        <v>103.422525306615</v>
      </c>
      <c r="I72" s="19">
        <v>104.24459514254001</v>
      </c>
      <c r="J72" s="19">
        <v>103.73465954761301</v>
      </c>
      <c r="K72" s="20">
        <v>103.79</v>
      </c>
      <c r="L72" s="20">
        <v>103.39</v>
      </c>
      <c r="M72" s="20">
        <v>105.96</v>
      </c>
      <c r="N72" s="20">
        <v>104.11</v>
      </c>
      <c r="O72" s="20">
        <v>105.98</v>
      </c>
      <c r="P72" s="20">
        <v>105.98</v>
      </c>
      <c r="Q72" s="20">
        <v>104.82</v>
      </c>
      <c r="R72" s="20">
        <v>99.55</v>
      </c>
      <c r="S72" s="20">
        <v>99.84</v>
      </c>
      <c r="T72" s="20">
        <v>100.24</v>
      </c>
      <c r="U72" s="20">
        <v>100.42</v>
      </c>
      <c r="V72" s="20">
        <v>99.92</v>
      </c>
      <c r="W72" s="20">
        <v>101.15</v>
      </c>
      <c r="X72" s="20">
        <v>101.15</v>
      </c>
      <c r="Y72" s="33">
        <v>102.58</v>
      </c>
      <c r="Z72" s="20">
        <v>107.45</v>
      </c>
      <c r="AA72" s="34">
        <v>107.71</v>
      </c>
      <c r="AB72" s="35">
        <v>107.71</v>
      </c>
      <c r="AC72" s="20">
        <v>113.78</v>
      </c>
      <c r="AD72" s="20">
        <v>121.22</v>
      </c>
      <c r="AE72" s="20">
        <v>119.77</v>
      </c>
      <c r="AF72" s="20">
        <v>146.41</v>
      </c>
      <c r="AG72" s="20">
        <v>142.88</v>
      </c>
      <c r="AH72" s="20">
        <v>140.80000000000001</v>
      </c>
      <c r="AI72" s="20">
        <v>144.25</v>
      </c>
      <c r="AJ72" s="20">
        <v>144.25</v>
      </c>
      <c r="AK72" s="36">
        <v>143.09</v>
      </c>
      <c r="AL72" s="20">
        <v>154.1</v>
      </c>
      <c r="AM72" s="20">
        <v>157.36000000000001</v>
      </c>
      <c r="AN72" s="20">
        <v>155.04</v>
      </c>
      <c r="AO72" s="37">
        <v>159.08000000000001</v>
      </c>
      <c r="AP72" s="37">
        <v>149.81</v>
      </c>
      <c r="AQ72" s="36">
        <f>VLOOKUP(A72,'[1]INDICES VAR MAR. 2021'!$A$3:$D$91,3)</f>
        <v>149.88999999999999</v>
      </c>
      <c r="AR72" s="37">
        <v>149.44</v>
      </c>
      <c r="AS72" s="37">
        <v>149.44</v>
      </c>
      <c r="AT72" s="37">
        <v>149.44</v>
      </c>
      <c r="AU72" s="37">
        <v>149.57</v>
      </c>
      <c r="AV72" s="37">
        <v>149.57</v>
      </c>
      <c r="AW72" s="37">
        <v>149.54</v>
      </c>
      <c r="AX72" s="36">
        <v>149.77000000000001</v>
      </c>
      <c r="AY72" s="36">
        <v>150.02000000000001</v>
      </c>
      <c r="AZ72" s="36">
        <v>150.02000000000001</v>
      </c>
      <c r="BA72" s="45">
        <v>138.78</v>
      </c>
      <c r="BB72" s="45">
        <v>133.41999999999999</v>
      </c>
      <c r="BC72" s="47">
        <v>133.4</v>
      </c>
      <c r="BD72" s="47">
        <v>131.62</v>
      </c>
      <c r="BE72" s="47">
        <v>130.66</v>
      </c>
      <c r="BF72" s="47">
        <v>130.57</v>
      </c>
      <c r="BG72" s="47">
        <v>128.66</v>
      </c>
      <c r="BH72" s="49">
        <v>128.71</v>
      </c>
      <c r="BI72" s="47">
        <v>128.18</v>
      </c>
      <c r="BJ72" s="47">
        <v>127.69</v>
      </c>
      <c r="BK72" s="47">
        <v>128.47</v>
      </c>
      <c r="BL72" s="47">
        <v>128.24</v>
      </c>
      <c r="BM72" s="47">
        <v>126.52</v>
      </c>
      <c r="BN72" s="47">
        <v>126.37</v>
      </c>
      <c r="BO72" s="47">
        <v>125.79</v>
      </c>
      <c r="BP72" s="47">
        <v>125.67</v>
      </c>
      <c r="BQ72" s="47">
        <v>124.72</v>
      </c>
      <c r="BR72" s="47">
        <v>125.33</v>
      </c>
      <c r="BS72" s="47">
        <v>125.73</v>
      </c>
      <c r="BT72" s="47">
        <v>125.73</v>
      </c>
      <c r="BU72" s="47">
        <v>125.2</v>
      </c>
      <c r="BV72" s="47">
        <v>125.61</v>
      </c>
      <c r="BW72" s="47">
        <v>126.72</v>
      </c>
      <c r="BX72" s="47">
        <v>126.14</v>
      </c>
      <c r="BY72" s="47">
        <v>126.13</v>
      </c>
      <c r="BZ72" s="47">
        <v>126.2</v>
      </c>
      <c r="CA72" s="47">
        <v>127.6</v>
      </c>
      <c r="CB72" s="47">
        <v>127.6</v>
      </c>
      <c r="CC72" s="47">
        <v>127.6</v>
      </c>
      <c r="CD72" s="47">
        <v>127.6</v>
      </c>
    </row>
    <row r="73" spans="1:82">
      <c r="A73" s="7">
        <v>51</v>
      </c>
      <c r="B73" s="8" t="s">
        <v>112</v>
      </c>
      <c r="C73" s="9" t="s">
        <v>113</v>
      </c>
      <c r="D73" s="31">
        <v>100</v>
      </c>
      <c r="E73" s="31">
        <v>99.320744237518497</v>
      </c>
      <c r="F73" s="31">
        <v>97.303263425717205</v>
      </c>
      <c r="G73" s="31">
        <v>98.727407613736105</v>
      </c>
      <c r="H73" s="24">
        <v>99.1277963540428</v>
      </c>
      <c r="I73" s="19">
        <v>98.966954708061607</v>
      </c>
      <c r="J73" s="19">
        <v>97.157836447364602</v>
      </c>
      <c r="K73" s="20">
        <v>100.1</v>
      </c>
      <c r="L73" s="20">
        <v>99.95</v>
      </c>
      <c r="M73" s="20">
        <v>101.33</v>
      </c>
      <c r="N73" s="20">
        <v>98.93</v>
      </c>
      <c r="O73" s="20">
        <v>99.18</v>
      </c>
      <c r="P73" s="20">
        <v>98.95</v>
      </c>
      <c r="Q73" s="20">
        <v>100.73</v>
      </c>
      <c r="R73" s="20">
        <v>100.7</v>
      </c>
      <c r="S73" s="20">
        <v>101.04</v>
      </c>
      <c r="T73" s="20">
        <v>101.47</v>
      </c>
      <c r="U73" s="20">
        <v>101.83</v>
      </c>
      <c r="V73" s="20">
        <v>99.38</v>
      </c>
      <c r="W73" s="20">
        <v>101.92</v>
      </c>
      <c r="X73" s="20">
        <v>100.45</v>
      </c>
      <c r="Y73" s="33">
        <v>100.62</v>
      </c>
      <c r="Z73" s="20">
        <v>100.76</v>
      </c>
      <c r="AA73" s="34">
        <v>102.34</v>
      </c>
      <c r="AB73" s="35">
        <v>102.38</v>
      </c>
      <c r="AC73" s="20">
        <v>103.23</v>
      </c>
      <c r="AD73" s="20">
        <v>105.19</v>
      </c>
      <c r="AE73" s="20">
        <v>107.49</v>
      </c>
      <c r="AF73" s="20">
        <v>108.73</v>
      </c>
      <c r="AG73" s="20">
        <v>108.61</v>
      </c>
      <c r="AH73" s="20">
        <v>111.88</v>
      </c>
      <c r="AI73" s="20">
        <v>108.8</v>
      </c>
      <c r="AJ73" s="20">
        <v>107.44</v>
      </c>
      <c r="AK73" s="36">
        <v>107.69</v>
      </c>
      <c r="AL73" s="32">
        <v>107.66</v>
      </c>
      <c r="AM73" s="20">
        <v>108.75</v>
      </c>
      <c r="AN73" s="20">
        <v>108.88</v>
      </c>
      <c r="AO73" s="37">
        <v>110.38</v>
      </c>
      <c r="AP73" s="37">
        <v>108.27</v>
      </c>
      <c r="AQ73" s="36">
        <f>VLOOKUP(A73,'[1]INDICES VAR MAR. 2021'!$A$3:$D$91,3)</f>
        <v>108.16</v>
      </c>
      <c r="AR73" s="37">
        <v>108.27</v>
      </c>
      <c r="AS73" s="37">
        <v>106.92</v>
      </c>
      <c r="AT73" s="37">
        <v>106.23</v>
      </c>
      <c r="AU73" s="37">
        <v>113.51</v>
      </c>
      <c r="AV73" s="37">
        <v>111.96</v>
      </c>
      <c r="AW73" s="37">
        <v>111.9</v>
      </c>
      <c r="AX73" s="36">
        <v>111.9</v>
      </c>
      <c r="AY73" s="36">
        <v>112.1</v>
      </c>
      <c r="AZ73" s="36">
        <v>111.55</v>
      </c>
      <c r="BA73" s="45">
        <v>112.85</v>
      </c>
      <c r="BB73" s="45">
        <v>115.25</v>
      </c>
      <c r="BC73" s="47">
        <v>113.79</v>
      </c>
      <c r="BD73" s="47">
        <v>113.79</v>
      </c>
      <c r="BE73" s="47">
        <v>112.91</v>
      </c>
      <c r="BF73" s="47">
        <v>112.01</v>
      </c>
      <c r="BG73" s="47">
        <v>111.73</v>
      </c>
      <c r="BH73" s="49">
        <v>111.41</v>
      </c>
      <c r="BI73" s="47">
        <v>110.48</v>
      </c>
      <c r="BJ73" s="47">
        <v>110.53</v>
      </c>
      <c r="BK73" s="47">
        <v>112.07</v>
      </c>
      <c r="BL73" s="47">
        <v>112.1</v>
      </c>
      <c r="BM73" s="47">
        <v>111.41</v>
      </c>
      <c r="BN73" s="47">
        <v>109.73</v>
      </c>
      <c r="BO73" s="47">
        <v>110.94</v>
      </c>
      <c r="BP73" s="47">
        <v>111.26</v>
      </c>
      <c r="BQ73" s="47">
        <v>109.99</v>
      </c>
      <c r="BR73" s="47">
        <v>109.99</v>
      </c>
      <c r="BS73" s="47">
        <v>111.64</v>
      </c>
      <c r="BT73" s="47">
        <v>111.96</v>
      </c>
      <c r="BU73" s="47">
        <v>115.23</v>
      </c>
      <c r="BV73" s="47">
        <v>115.41</v>
      </c>
      <c r="BW73" s="47">
        <v>115.02</v>
      </c>
      <c r="BX73" s="47">
        <v>115.02</v>
      </c>
      <c r="BY73" s="47">
        <v>115.02</v>
      </c>
      <c r="BZ73" s="47">
        <v>115.05</v>
      </c>
      <c r="CA73" s="47">
        <v>116.06</v>
      </c>
      <c r="CB73" s="47">
        <v>116.06</v>
      </c>
      <c r="CC73" s="47">
        <v>116.36</v>
      </c>
      <c r="CD73" s="47">
        <v>115.21</v>
      </c>
    </row>
    <row r="74" spans="1:82">
      <c r="A74" s="7">
        <v>52</v>
      </c>
      <c r="B74" s="8" t="s">
        <v>114</v>
      </c>
      <c r="C74" s="9" t="s">
        <v>28</v>
      </c>
      <c r="D74" s="31">
        <v>100</v>
      </c>
      <c r="E74" s="31">
        <v>98.5272109313578</v>
      </c>
      <c r="F74" s="31">
        <v>98.5272109313578</v>
      </c>
      <c r="G74" s="31">
        <v>98.003100283978398</v>
      </c>
      <c r="H74" s="24">
        <v>98.771630942103698</v>
      </c>
      <c r="I74" s="19">
        <v>93.249859185439405</v>
      </c>
      <c r="J74" s="19">
        <v>95.420122695019799</v>
      </c>
      <c r="K74" s="20">
        <v>95.42</v>
      </c>
      <c r="L74" s="20">
        <v>97.52</v>
      </c>
      <c r="M74" s="20">
        <v>97.52</v>
      </c>
      <c r="N74" s="20">
        <v>96.41</v>
      </c>
      <c r="O74" s="20">
        <v>97.87</v>
      </c>
      <c r="P74" s="20">
        <v>97.87</v>
      </c>
      <c r="Q74" s="20">
        <v>96.18</v>
      </c>
      <c r="R74" s="20">
        <v>96.18</v>
      </c>
      <c r="S74" s="20">
        <v>97.12</v>
      </c>
      <c r="T74" s="20">
        <v>98.82</v>
      </c>
      <c r="U74" s="20">
        <v>99.74</v>
      </c>
      <c r="V74" s="20">
        <v>101.61</v>
      </c>
      <c r="W74" s="20">
        <v>102.61</v>
      </c>
      <c r="X74" s="20">
        <v>102.61</v>
      </c>
      <c r="Y74" s="33">
        <v>104.06</v>
      </c>
      <c r="Z74" s="20">
        <v>104.06</v>
      </c>
      <c r="AA74" s="34">
        <v>105.8</v>
      </c>
      <c r="AB74" s="35">
        <v>105.8</v>
      </c>
      <c r="AC74" s="20">
        <v>105.8</v>
      </c>
      <c r="AD74" s="20">
        <v>110.35</v>
      </c>
      <c r="AE74" s="20">
        <v>110.83</v>
      </c>
      <c r="AF74" s="20">
        <v>112.82</v>
      </c>
      <c r="AG74" s="20">
        <v>112.66</v>
      </c>
      <c r="AH74" s="20">
        <v>116.66</v>
      </c>
      <c r="AI74" s="20">
        <v>116.19</v>
      </c>
      <c r="AJ74" s="20">
        <v>116.29</v>
      </c>
      <c r="AK74" s="36">
        <v>126.99</v>
      </c>
      <c r="AL74" s="32">
        <v>130.13</v>
      </c>
      <c r="AM74" s="20">
        <v>136.04</v>
      </c>
      <c r="AN74" s="20">
        <v>136.03</v>
      </c>
      <c r="AO74" s="37">
        <v>142.38999999999999</v>
      </c>
      <c r="AP74" s="37">
        <v>133.88</v>
      </c>
      <c r="AQ74" s="36">
        <f>VLOOKUP(A74,'[1]INDICES VAR MAR. 2021'!$A$3:$D$91,3)</f>
        <v>133.81</v>
      </c>
      <c r="AR74" s="37">
        <v>131.29</v>
      </c>
      <c r="AS74" s="37">
        <v>132.34</v>
      </c>
      <c r="AT74" s="37">
        <v>128.68</v>
      </c>
      <c r="AU74" s="37">
        <v>135.79</v>
      </c>
      <c r="AV74" s="37">
        <v>136.65</v>
      </c>
      <c r="AW74" s="37">
        <v>137.91</v>
      </c>
      <c r="AX74" s="36">
        <v>135.21</v>
      </c>
      <c r="AY74" s="36">
        <v>134.08000000000001</v>
      </c>
      <c r="AZ74" s="36">
        <v>132.09</v>
      </c>
      <c r="BA74" s="45">
        <v>134.13</v>
      </c>
      <c r="BB74" s="45">
        <v>132.71</v>
      </c>
      <c r="BC74" s="47">
        <v>133.69999999999999</v>
      </c>
      <c r="BD74" s="47">
        <v>133.82</v>
      </c>
      <c r="BE74" s="47">
        <v>133.05000000000001</v>
      </c>
      <c r="BF74" s="47">
        <v>133.79</v>
      </c>
      <c r="BG74" s="47">
        <v>133.22999999999999</v>
      </c>
      <c r="BH74" s="49">
        <v>133.72</v>
      </c>
      <c r="BI74" s="47">
        <v>138.22</v>
      </c>
      <c r="BJ74" s="47">
        <v>134.44</v>
      </c>
      <c r="BK74" s="47">
        <v>135.19</v>
      </c>
      <c r="BL74" s="47">
        <v>135.18</v>
      </c>
      <c r="BM74" s="47">
        <v>131.07</v>
      </c>
      <c r="BN74" s="47">
        <v>130.87</v>
      </c>
      <c r="BO74" s="47">
        <v>122.66</v>
      </c>
      <c r="BP74" s="47">
        <v>125.01</v>
      </c>
      <c r="BQ74" s="47">
        <v>125.01</v>
      </c>
      <c r="BR74" s="47">
        <v>118.59</v>
      </c>
      <c r="BS74" s="47">
        <v>116.25</v>
      </c>
      <c r="BT74" s="47">
        <v>116.14</v>
      </c>
      <c r="BU74" s="47">
        <v>116.08</v>
      </c>
      <c r="BV74" s="47">
        <v>117.58</v>
      </c>
      <c r="BW74" s="47">
        <v>116.08</v>
      </c>
      <c r="BX74" s="47">
        <v>109.83</v>
      </c>
      <c r="BY74" s="47">
        <v>110.32</v>
      </c>
      <c r="BZ74" s="47">
        <v>110.22</v>
      </c>
      <c r="CA74" s="47">
        <v>111.37</v>
      </c>
      <c r="CB74" s="47">
        <v>111.37</v>
      </c>
      <c r="CC74" s="47">
        <v>111.37</v>
      </c>
      <c r="CD74" s="47">
        <v>111.37</v>
      </c>
    </row>
    <row r="75" spans="1:82">
      <c r="A75" s="4"/>
      <c r="B75" s="5" t="s">
        <v>115</v>
      </c>
      <c r="C75" s="6"/>
      <c r="D75" s="38"/>
      <c r="E75" s="38"/>
      <c r="F75" s="38"/>
      <c r="G75" s="38"/>
      <c r="H75" s="22"/>
      <c r="I75" s="21"/>
      <c r="J75" s="21"/>
      <c r="K75" s="22"/>
      <c r="L75" s="22"/>
      <c r="M75" s="22"/>
      <c r="N75" s="22"/>
      <c r="O75" s="22"/>
      <c r="P75" s="22"/>
      <c r="Q75" s="22"/>
      <c r="R75" s="22"/>
      <c r="S75" s="18"/>
      <c r="T75" s="18"/>
      <c r="U75" s="18"/>
      <c r="V75" s="18"/>
      <c r="W75" s="18"/>
      <c r="X75" s="18"/>
      <c r="Y75" s="25"/>
      <c r="Z75" s="18"/>
      <c r="AA75" s="26"/>
      <c r="AB75" s="26"/>
      <c r="AC75" s="26"/>
      <c r="AD75" s="27"/>
      <c r="AE75" s="18"/>
      <c r="AF75" s="18"/>
      <c r="AG75" s="18"/>
      <c r="AH75" s="18"/>
      <c r="AI75" s="22"/>
      <c r="AJ75" s="22"/>
      <c r="AK75" s="22"/>
      <c r="AL75" s="22"/>
      <c r="AM75" s="22"/>
      <c r="AN75" s="22"/>
      <c r="AO75" s="39"/>
      <c r="AP75" s="39"/>
      <c r="AQ75" s="22"/>
      <c r="AR75" s="39"/>
      <c r="AS75" s="39"/>
      <c r="AT75" s="39"/>
      <c r="AU75" s="39"/>
      <c r="AV75" s="39"/>
      <c r="AW75" s="39"/>
      <c r="AX75" s="22"/>
      <c r="AY75" s="22"/>
      <c r="AZ75" s="22"/>
      <c r="BA75" s="46"/>
      <c r="BB75" s="46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</row>
    <row r="76" spans="1:82">
      <c r="A76" s="11"/>
      <c r="B76" s="12" t="s">
        <v>116</v>
      </c>
      <c r="C76" s="6"/>
      <c r="D76" s="38"/>
      <c r="E76" s="38"/>
      <c r="F76" s="38"/>
      <c r="G76" s="38"/>
      <c r="H76" s="22"/>
      <c r="I76" s="21"/>
      <c r="J76" s="21"/>
      <c r="K76" s="22"/>
      <c r="L76" s="22"/>
      <c r="M76" s="22"/>
      <c r="N76" s="22"/>
      <c r="O76" s="22"/>
      <c r="P76" s="22"/>
      <c r="Q76" s="22"/>
      <c r="R76" s="22"/>
      <c r="S76" s="18"/>
      <c r="T76" s="18"/>
      <c r="U76" s="18"/>
      <c r="V76" s="18"/>
      <c r="W76" s="18"/>
      <c r="X76" s="18"/>
      <c r="Y76" s="25"/>
      <c r="Z76" s="18"/>
      <c r="AA76" s="26"/>
      <c r="AB76" s="26"/>
      <c r="AC76" s="26"/>
      <c r="AD76" s="27"/>
      <c r="AE76" s="18"/>
      <c r="AF76" s="18"/>
      <c r="AG76" s="18"/>
      <c r="AH76" s="18"/>
      <c r="AI76" s="22"/>
      <c r="AJ76" s="22"/>
      <c r="AK76" s="22"/>
      <c r="AL76" s="22"/>
      <c r="AM76" s="22"/>
      <c r="AN76" s="22"/>
      <c r="AO76" s="39"/>
      <c r="AP76" s="39"/>
      <c r="AQ76" s="22"/>
      <c r="AR76" s="39"/>
      <c r="AS76" s="39"/>
      <c r="AT76" s="39"/>
      <c r="AU76" s="39"/>
      <c r="AV76" s="39"/>
      <c r="AW76" s="39"/>
      <c r="AX76" s="22"/>
      <c r="AY76" s="22"/>
      <c r="AZ76" s="22"/>
      <c r="BA76" s="46"/>
      <c r="BB76" s="46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</row>
    <row r="77" spans="1:82">
      <c r="A77" s="7">
        <v>53</v>
      </c>
      <c r="B77" s="8" t="s">
        <v>117</v>
      </c>
      <c r="C77" s="9" t="s">
        <v>28</v>
      </c>
      <c r="D77" s="31">
        <v>100</v>
      </c>
      <c r="E77" s="31">
        <v>100.539269862919</v>
      </c>
      <c r="F77" s="31">
        <v>100.539269862919</v>
      </c>
      <c r="G77" s="31">
        <v>100.539269862919</v>
      </c>
      <c r="H77" s="24">
        <v>100.905637014565</v>
      </c>
      <c r="I77" s="19">
        <v>100.905637014565</v>
      </c>
      <c r="J77" s="19">
        <v>102.637235692414</v>
      </c>
      <c r="K77" s="20">
        <v>102.64</v>
      </c>
      <c r="L77" s="20">
        <v>101.52</v>
      </c>
      <c r="M77" s="20">
        <v>101.52</v>
      </c>
      <c r="N77" s="20">
        <v>101.52</v>
      </c>
      <c r="O77" s="20">
        <v>103.26</v>
      </c>
      <c r="P77" s="20">
        <v>103.26</v>
      </c>
      <c r="Q77" s="20">
        <v>103.26</v>
      </c>
      <c r="R77" s="20">
        <v>106.68</v>
      </c>
      <c r="S77" s="20">
        <v>106.83</v>
      </c>
      <c r="T77" s="20">
        <v>106.83</v>
      </c>
      <c r="U77" s="20">
        <v>106.83</v>
      </c>
      <c r="V77" s="20">
        <v>107.55</v>
      </c>
      <c r="W77" s="20">
        <v>107.55</v>
      </c>
      <c r="X77" s="20">
        <v>107.55</v>
      </c>
      <c r="Y77" s="33">
        <v>107.69</v>
      </c>
      <c r="Z77" s="20">
        <v>107.67</v>
      </c>
      <c r="AA77" s="34">
        <v>109.86</v>
      </c>
      <c r="AB77" s="35">
        <v>111.89</v>
      </c>
      <c r="AC77" s="20">
        <v>114.71</v>
      </c>
      <c r="AD77" s="20">
        <v>119.2</v>
      </c>
      <c r="AE77" s="20">
        <v>121.58</v>
      </c>
      <c r="AF77" s="20">
        <v>133.82</v>
      </c>
      <c r="AG77" s="20">
        <v>139.37</v>
      </c>
      <c r="AH77" s="20">
        <v>148.35</v>
      </c>
      <c r="AI77" s="20">
        <v>150.99</v>
      </c>
      <c r="AJ77" s="20">
        <v>153.08000000000001</v>
      </c>
      <c r="AK77" s="36">
        <v>152.35</v>
      </c>
      <c r="AL77" s="32">
        <v>152.35</v>
      </c>
      <c r="AM77" s="20">
        <v>154.38</v>
      </c>
      <c r="AN77" s="20">
        <v>155.72</v>
      </c>
      <c r="AO77" s="37">
        <v>157.37</v>
      </c>
      <c r="AP77" s="37">
        <v>156.94999999999999</v>
      </c>
      <c r="AQ77" s="36">
        <f>VLOOKUP(A77,'[1]INDICES VAR MAR. 2021'!$A$3:$D$91,3)</f>
        <v>156.63</v>
      </c>
      <c r="AR77" s="37">
        <v>158.87</v>
      </c>
      <c r="AS77" s="37">
        <v>154.28</v>
      </c>
      <c r="AT77" s="37">
        <v>154.62</v>
      </c>
      <c r="AU77" s="37">
        <v>154.4</v>
      </c>
      <c r="AV77" s="37">
        <v>152.28</v>
      </c>
      <c r="AW77" s="37">
        <v>152.32</v>
      </c>
      <c r="AX77" s="36">
        <v>147.06</v>
      </c>
      <c r="AY77" s="36">
        <v>144.56</v>
      </c>
      <c r="AZ77" s="36">
        <v>145.54</v>
      </c>
      <c r="BA77" s="45">
        <v>141.19999999999999</v>
      </c>
      <c r="BB77" s="45">
        <v>139.94</v>
      </c>
      <c r="BC77" s="47">
        <v>139.21</v>
      </c>
      <c r="BD77" s="47">
        <v>137.72</v>
      </c>
      <c r="BE77" s="47">
        <v>137.71</v>
      </c>
      <c r="BF77" s="47">
        <v>133.72999999999999</v>
      </c>
      <c r="BG77" s="47">
        <v>132.93</v>
      </c>
      <c r="BH77" s="49">
        <v>132.72999999999999</v>
      </c>
      <c r="BI77" s="47">
        <v>131.33000000000001</v>
      </c>
      <c r="BJ77" s="47">
        <v>131.08000000000001</v>
      </c>
      <c r="BK77" s="47">
        <v>131.08000000000001</v>
      </c>
      <c r="BL77" s="47">
        <v>131.08000000000001</v>
      </c>
      <c r="BM77" s="47">
        <v>130.4</v>
      </c>
      <c r="BN77" s="47">
        <v>128.83000000000001</v>
      </c>
      <c r="BO77" s="47">
        <v>126.74</v>
      </c>
      <c r="BP77" s="47">
        <v>127.85</v>
      </c>
      <c r="BQ77" s="47">
        <v>127.85</v>
      </c>
      <c r="BR77" s="47">
        <v>126.9</v>
      </c>
      <c r="BS77" s="47">
        <v>126.9</v>
      </c>
      <c r="BT77" s="47">
        <v>128.13</v>
      </c>
      <c r="BU77" s="47">
        <v>127.7</v>
      </c>
      <c r="BV77" s="47">
        <v>127.7</v>
      </c>
      <c r="BW77" s="47">
        <v>127.7</v>
      </c>
      <c r="BX77" s="47">
        <v>127.7</v>
      </c>
      <c r="BY77" s="47">
        <v>128.29</v>
      </c>
      <c r="BZ77" s="47">
        <v>128.29</v>
      </c>
      <c r="CA77" s="47">
        <v>131.13</v>
      </c>
      <c r="CB77" s="47">
        <v>131.13</v>
      </c>
      <c r="CC77" s="47">
        <v>130.55000000000001</v>
      </c>
      <c r="CD77" s="47">
        <v>130.55000000000001</v>
      </c>
    </row>
    <row r="78" spans="1:82">
      <c r="A78" s="7">
        <v>54</v>
      </c>
      <c r="B78" s="8" t="s">
        <v>118</v>
      </c>
      <c r="C78" s="9" t="s">
        <v>28</v>
      </c>
      <c r="D78" s="31">
        <v>100</v>
      </c>
      <c r="E78" s="31">
        <v>100</v>
      </c>
      <c r="F78" s="31">
        <v>101.86956707778501</v>
      </c>
      <c r="G78" s="31">
        <v>100.056421559924</v>
      </c>
      <c r="H78" s="24">
        <v>100.056421559924</v>
      </c>
      <c r="I78" s="19">
        <v>100</v>
      </c>
      <c r="J78" s="19">
        <v>100</v>
      </c>
      <c r="K78" s="20">
        <v>107.62</v>
      </c>
      <c r="L78" s="20">
        <v>107.62</v>
      </c>
      <c r="M78" s="20">
        <v>106.83</v>
      </c>
      <c r="N78" s="20">
        <v>106.83</v>
      </c>
      <c r="O78" s="20">
        <v>106.83</v>
      </c>
      <c r="P78" s="20">
        <v>106.83</v>
      </c>
      <c r="Q78" s="20">
        <v>106.83</v>
      </c>
      <c r="R78" s="20">
        <v>106.83</v>
      </c>
      <c r="S78" s="20">
        <v>106.83</v>
      </c>
      <c r="T78" s="20">
        <v>106.83</v>
      </c>
      <c r="U78" s="20">
        <v>106.83</v>
      </c>
      <c r="V78" s="20">
        <v>106.83</v>
      </c>
      <c r="W78" s="20">
        <v>106.83</v>
      </c>
      <c r="X78" s="20">
        <v>106.83</v>
      </c>
      <c r="Y78" s="33">
        <v>106.83</v>
      </c>
      <c r="Z78" s="20">
        <v>106.83</v>
      </c>
      <c r="AA78" s="34">
        <v>106.83</v>
      </c>
      <c r="AB78" s="35">
        <v>106.83</v>
      </c>
      <c r="AC78" s="20">
        <v>107.28</v>
      </c>
      <c r="AD78" s="20">
        <v>107.28</v>
      </c>
      <c r="AE78" s="20">
        <v>115.99</v>
      </c>
      <c r="AF78" s="20">
        <v>123.54</v>
      </c>
      <c r="AG78" s="20">
        <v>145.85</v>
      </c>
      <c r="AH78" s="20">
        <v>147.82</v>
      </c>
      <c r="AI78" s="20">
        <v>145.07</v>
      </c>
      <c r="AJ78" s="20">
        <v>145.07</v>
      </c>
      <c r="AK78" s="36">
        <v>146.97999999999999</v>
      </c>
      <c r="AL78" s="32">
        <v>146.97999999999999</v>
      </c>
      <c r="AM78" s="20">
        <v>146.97999999999999</v>
      </c>
      <c r="AN78" s="20">
        <v>145.22</v>
      </c>
      <c r="AO78" s="37">
        <v>166.24</v>
      </c>
      <c r="AP78" s="37">
        <v>166.24</v>
      </c>
      <c r="AQ78" s="36">
        <f>VLOOKUP(A78,'[1]INDICES VAR MAR. 2021'!$A$3:$D$91,3)</f>
        <v>182.97</v>
      </c>
      <c r="AR78" s="37">
        <v>182.97</v>
      </c>
      <c r="AS78" s="37">
        <v>178.4</v>
      </c>
      <c r="AT78" s="37">
        <v>176.68</v>
      </c>
      <c r="AU78" s="37">
        <v>176.68</v>
      </c>
      <c r="AV78" s="37">
        <v>176.68</v>
      </c>
      <c r="AW78" s="37">
        <v>176.68</v>
      </c>
      <c r="AX78" s="36">
        <v>176.68</v>
      </c>
      <c r="AY78" s="36">
        <v>176.68</v>
      </c>
      <c r="AZ78" s="36">
        <v>176.68</v>
      </c>
      <c r="BA78" s="45">
        <v>164.14</v>
      </c>
      <c r="BB78" s="45">
        <v>164.14</v>
      </c>
      <c r="BC78" s="47">
        <v>161.24</v>
      </c>
      <c r="BD78" s="47">
        <v>161.24</v>
      </c>
      <c r="BE78" s="47">
        <v>161.24</v>
      </c>
      <c r="BF78" s="47">
        <v>161.24</v>
      </c>
      <c r="BG78" s="47">
        <v>153.22999999999999</v>
      </c>
      <c r="BH78" s="49">
        <v>153.24</v>
      </c>
      <c r="BI78" s="47">
        <v>153.24</v>
      </c>
      <c r="BJ78" s="47">
        <v>153.24</v>
      </c>
      <c r="BK78" s="47">
        <v>153.24</v>
      </c>
      <c r="BL78" s="47">
        <v>153.24</v>
      </c>
      <c r="BM78" s="47">
        <v>152.22999999999999</v>
      </c>
      <c r="BN78" s="47">
        <v>153.24</v>
      </c>
      <c r="BO78" s="47">
        <v>153.24</v>
      </c>
      <c r="BP78" s="47">
        <v>142.12</v>
      </c>
      <c r="BQ78" s="47">
        <v>142.12</v>
      </c>
      <c r="BR78" s="47">
        <v>142.12</v>
      </c>
      <c r="BS78" s="47">
        <v>142.12</v>
      </c>
      <c r="BT78" s="47">
        <v>142.12</v>
      </c>
      <c r="BU78" s="47">
        <v>141.38999999999999</v>
      </c>
      <c r="BV78" s="47">
        <v>145.28</v>
      </c>
      <c r="BW78" s="47">
        <v>141.38999999999999</v>
      </c>
      <c r="BX78" s="47">
        <v>141.38999999999999</v>
      </c>
      <c r="BY78" s="47">
        <v>141.38999999999999</v>
      </c>
      <c r="BZ78" s="47">
        <v>141.38999999999999</v>
      </c>
      <c r="CA78" s="47">
        <v>141.38999999999999</v>
      </c>
      <c r="CB78" s="47">
        <v>141.38999999999999</v>
      </c>
      <c r="CC78" s="47">
        <v>141.38999999999999</v>
      </c>
      <c r="CD78" s="47">
        <v>141.38999999999999</v>
      </c>
    </row>
    <row r="79" spans="1:82">
      <c r="A79" s="11"/>
      <c r="B79" s="12" t="s">
        <v>119</v>
      </c>
      <c r="C79" s="6"/>
      <c r="D79" s="38"/>
      <c r="E79" s="38"/>
      <c r="F79" s="38"/>
      <c r="G79" s="38"/>
      <c r="H79" s="22"/>
      <c r="I79" s="21"/>
      <c r="J79" s="21"/>
      <c r="K79" s="22"/>
      <c r="L79" s="22"/>
      <c r="M79" s="22"/>
      <c r="N79" s="22"/>
      <c r="O79" s="22"/>
      <c r="P79" s="22"/>
      <c r="Q79" s="22"/>
      <c r="R79" s="22"/>
      <c r="S79" s="18"/>
      <c r="T79" s="18"/>
      <c r="U79" s="18"/>
      <c r="V79" s="18"/>
      <c r="W79" s="18"/>
      <c r="X79" s="18"/>
      <c r="Y79" s="25"/>
      <c r="Z79" s="18"/>
      <c r="AA79" s="26"/>
      <c r="AB79" s="26"/>
      <c r="AC79" s="26"/>
      <c r="AD79" s="27"/>
      <c r="AE79" s="18"/>
      <c r="AF79" s="18"/>
      <c r="AG79" s="18"/>
      <c r="AH79" s="18"/>
      <c r="AI79" s="22"/>
      <c r="AJ79" s="22"/>
      <c r="AK79" s="22"/>
      <c r="AL79" s="22"/>
      <c r="AM79" s="22"/>
      <c r="AN79" s="22"/>
      <c r="AO79" s="39"/>
      <c r="AP79" s="39"/>
      <c r="AQ79" s="22"/>
      <c r="AR79" s="39"/>
      <c r="AS79" s="39"/>
      <c r="AT79" s="39"/>
      <c r="AU79" s="39"/>
      <c r="AV79" s="39"/>
      <c r="AW79" s="39"/>
      <c r="AX79" s="22"/>
      <c r="AY79" s="22"/>
      <c r="AZ79" s="22"/>
      <c r="BA79" s="46"/>
      <c r="BB79" s="46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</row>
    <row r="80" spans="1:82">
      <c r="A80" s="7">
        <v>55</v>
      </c>
      <c r="B80" s="8" t="s">
        <v>120</v>
      </c>
      <c r="C80" s="9" t="s">
        <v>28</v>
      </c>
      <c r="D80" s="31">
        <v>100</v>
      </c>
      <c r="E80" s="31">
        <v>100</v>
      </c>
      <c r="F80" s="31">
        <v>100.464486895053</v>
      </c>
      <c r="G80" s="31">
        <v>99.957880556048806</v>
      </c>
      <c r="H80" s="24">
        <v>99.957880556048806</v>
      </c>
      <c r="I80" s="19">
        <v>102.45537855557301</v>
      </c>
      <c r="J80" s="19">
        <v>102.002082803276</v>
      </c>
      <c r="K80" s="20">
        <v>102</v>
      </c>
      <c r="L80" s="20">
        <v>102.42</v>
      </c>
      <c r="M80" s="20">
        <v>102.42</v>
      </c>
      <c r="N80" s="20">
        <v>102.43</v>
      </c>
      <c r="O80" s="20">
        <v>102.43</v>
      </c>
      <c r="P80" s="20">
        <v>104.45</v>
      </c>
      <c r="Q80" s="20">
        <v>104.45</v>
      </c>
      <c r="R80" s="20">
        <v>103.21</v>
      </c>
      <c r="S80" s="20">
        <v>102.52</v>
      </c>
      <c r="T80" s="20">
        <v>101.68</v>
      </c>
      <c r="U80" s="20">
        <v>101.68</v>
      </c>
      <c r="V80" s="20">
        <v>101.52</v>
      </c>
      <c r="W80" s="20">
        <v>102.4</v>
      </c>
      <c r="X80" s="20">
        <v>102.31</v>
      </c>
      <c r="Y80" s="33">
        <v>102.32</v>
      </c>
      <c r="Z80" s="20">
        <v>101.2</v>
      </c>
      <c r="AA80" s="34">
        <v>100.47</v>
      </c>
      <c r="AB80" s="35">
        <v>101.03</v>
      </c>
      <c r="AC80" s="20">
        <v>101.03</v>
      </c>
      <c r="AD80" s="20">
        <v>99.3</v>
      </c>
      <c r="AE80" s="20">
        <v>100.89</v>
      </c>
      <c r="AF80" s="20">
        <v>99.3</v>
      </c>
      <c r="AG80" s="20">
        <v>99.64</v>
      </c>
      <c r="AH80" s="20">
        <v>101.22</v>
      </c>
      <c r="AI80" s="20">
        <v>101.22</v>
      </c>
      <c r="AJ80" s="20">
        <v>101.22</v>
      </c>
      <c r="AK80" s="36">
        <v>100.14</v>
      </c>
      <c r="AL80" s="32">
        <v>101.07</v>
      </c>
      <c r="AM80" s="20">
        <v>104.95</v>
      </c>
      <c r="AN80" s="20">
        <v>105.28</v>
      </c>
      <c r="AO80" s="37">
        <v>106.81</v>
      </c>
      <c r="AP80" s="37">
        <v>106.32</v>
      </c>
      <c r="AQ80" s="36">
        <f>VLOOKUP(A80,'[1]INDICES VAR MAR. 2021'!$A$3:$D$91,3)</f>
        <v>106.32</v>
      </c>
      <c r="AR80" s="37">
        <v>108.54</v>
      </c>
      <c r="AS80" s="37">
        <v>108.54</v>
      </c>
      <c r="AT80" s="37">
        <v>107.76</v>
      </c>
      <c r="AU80" s="37">
        <v>108.38</v>
      </c>
      <c r="AV80" s="37">
        <v>108.73</v>
      </c>
      <c r="AW80" s="37">
        <v>108.73</v>
      </c>
      <c r="AX80" s="36">
        <v>108.65</v>
      </c>
      <c r="AY80" s="36">
        <v>109.19</v>
      </c>
      <c r="AZ80" s="36">
        <v>109.19</v>
      </c>
      <c r="BA80" s="45">
        <v>110.79</v>
      </c>
      <c r="BB80" s="45">
        <v>110.79</v>
      </c>
      <c r="BC80" s="47">
        <v>110.79</v>
      </c>
      <c r="BD80" s="47">
        <v>108.31</v>
      </c>
      <c r="BE80" s="47">
        <v>109.79</v>
      </c>
      <c r="BF80" s="47">
        <v>109.79</v>
      </c>
      <c r="BG80" s="47">
        <v>107.52</v>
      </c>
      <c r="BH80" s="49">
        <v>107.52</v>
      </c>
      <c r="BI80" s="47">
        <v>107.46</v>
      </c>
      <c r="BJ80" s="47">
        <v>107.21</v>
      </c>
      <c r="BK80" s="47">
        <v>107.21</v>
      </c>
      <c r="BL80" s="47">
        <v>107.21</v>
      </c>
      <c r="BM80" s="47">
        <v>107.03</v>
      </c>
      <c r="BN80" s="47">
        <v>107.82</v>
      </c>
      <c r="BO80" s="47">
        <v>107.82</v>
      </c>
      <c r="BP80" s="47">
        <v>107.82</v>
      </c>
      <c r="BQ80" s="47">
        <v>107.82</v>
      </c>
      <c r="BR80" s="47">
        <v>107.82</v>
      </c>
      <c r="BS80" s="47">
        <v>107.82</v>
      </c>
      <c r="BT80" s="47">
        <v>107.82</v>
      </c>
      <c r="BU80" s="47">
        <v>109.09</v>
      </c>
      <c r="BV80" s="47">
        <v>107.81</v>
      </c>
      <c r="BW80" s="47">
        <v>109.21</v>
      </c>
      <c r="BX80" s="47">
        <v>109.2</v>
      </c>
      <c r="BY80" s="47">
        <v>110.72</v>
      </c>
      <c r="BZ80" s="47">
        <v>110.74</v>
      </c>
      <c r="CA80" s="47">
        <v>110.79</v>
      </c>
      <c r="CB80" s="47">
        <v>110.79</v>
      </c>
      <c r="CC80" s="47">
        <v>111.92</v>
      </c>
      <c r="CD80" s="47">
        <v>113.47</v>
      </c>
    </row>
    <row r="81" spans="1:82">
      <c r="A81" s="4"/>
      <c r="B81" s="5" t="s">
        <v>121</v>
      </c>
      <c r="C81" s="6"/>
      <c r="D81" s="38"/>
      <c r="E81" s="38"/>
      <c r="F81" s="38"/>
      <c r="G81" s="38"/>
      <c r="H81" s="22"/>
      <c r="I81" s="21"/>
      <c r="J81" s="21"/>
      <c r="K81" s="22"/>
      <c r="L81" s="22"/>
      <c r="M81" s="22"/>
      <c r="N81" s="22"/>
      <c r="O81" s="22"/>
      <c r="P81" s="22"/>
      <c r="Q81" s="22"/>
      <c r="R81" s="22"/>
      <c r="S81" s="18"/>
      <c r="T81" s="18"/>
      <c r="U81" s="18"/>
      <c r="V81" s="18"/>
      <c r="W81" s="18"/>
      <c r="X81" s="18"/>
      <c r="Y81" s="25"/>
      <c r="Z81" s="18"/>
      <c r="AA81" s="26"/>
      <c r="AB81" s="26"/>
      <c r="AC81" s="26"/>
      <c r="AD81" s="27"/>
      <c r="AE81" s="18"/>
      <c r="AF81" s="18"/>
      <c r="AG81" s="18"/>
      <c r="AH81" s="18"/>
      <c r="AI81" s="22"/>
      <c r="AJ81" s="22"/>
      <c r="AK81" s="22"/>
      <c r="AL81" s="22"/>
      <c r="AM81" s="22"/>
      <c r="AN81" s="22"/>
      <c r="AO81" s="39"/>
      <c r="AP81" s="39"/>
      <c r="AQ81" s="22"/>
      <c r="AR81" s="39"/>
      <c r="AS81" s="39"/>
      <c r="AT81" s="39"/>
      <c r="AU81" s="39"/>
      <c r="AV81" s="39"/>
      <c r="AW81" s="39"/>
      <c r="AX81" s="22"/>
      <c r="AY81" s="22"/>
      <c r="AZ81" s="22"/>
      <c r="BA81" s="46"/>
      <c r="BB81" s="46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</row>
    <row r="82" spans="1:82">
      <c r="A82" s="7">
        <v>56</v>
      </c>
      <c r="B82" s="8" t="s">
        <v>122</v>
      </c>
      <c r="C82" s="9" t="s">
        <v>28</v>
      </c>
      <c r="D82" s="31">
        <v>100</v>
      </c>
      <c r="E82" s="31">
        <v>100</v>
      </c>
      <c r="F82" s="31">
        <v>100</v>
      </c>
      <c r="G82" s="31">
        <v>100</v>
      </c>
      <c r="H82" s="24">
        <v>100</v>
      </c>
      <c r="I82" s="19">
        <v>100</v>
      </c>
      <c r="J82" s="19">
        <v>100</v>
      </c>
      <c r="K82" s="20">
        <v>100.01</v>
      </c>
      <c r="L82" s="20">
        <v>100</v>
      </c>
      <c r="M82" s="20">
        <v>100.01</v>
      </c>
      <c r="N82" s="20">
        <v>100.01</v>
      </c>
      <c r="O82" s="20">
        <v>100.01</v>
      </c>
      <c r="P82" s="20">
        <v>100.01</v>
      </c>
      <c r="Q82" s="20">
        <v>100.03</v>
      </c>
      <c r="R82" s="20">
        <v>100.03</v>
      </c>
      <c r="S82" s="20">
        <v>100.03</v>
      </c>
      <c r="T82" s="20">
        <v>100.03</v>
      </c>
      <c r="U82" s="20">
        <v>100.03</v>
      </c>
      <c r="V82" s="20">
        <v>100.01</v>
      </c>
      <c r="W82" s="20">
        <v>100.01</v>
      </c>
      <c r="X82" s="20">
        <v>100.01</v>
      </c>
      <c r="Y82" s="33">
        <v>100.01</v>
      </c>
      <c r="Z82" s="20">
        <v>100.01</v>
      </c>
      <c r="AA82" s="34">
        <v>100.01</v>
      </c>
      <c r="AB82" s="35">
        <v>100.01</v>
      </c>
      <c r="AC82" s="20">
        <v>100.01</v>
      </c>
      <c r="AD82" s="20">
        <v>100.01</v>
      </c>
      <c r="AE82" s="20">
        <v>100.01</v>
      </c>
      <c r="AF82" s="20">
        <v>100.01</v>
      </c>
      <c r="AG82" s="20">
        <v>100.01</v>
      </c>
      <c r="AH82" s="20">
        <v>100.01</v>
      </c>
      <c r="AI82" s="20">
        <v>100.01</v>
      </c>
      <c r="AJ82" s="20">
        <v>100.01</v>
      </c>
      <c r="AK82" s="36">
        <v>100.01</v>
      </c>
      <c r="AL82" s="32">
        <v>100.01</v>
      </c>
      <c r="AM82" s="20">
        <v>100.01</v>
      </c>
      <c r="AN82" s="20">
        <v>100.01</v>
      </c>
      <c r="AO82" s="37">
        <v>100.01</v>
      </c>
      <c r="AP82" s="37">
        <v>100.01</v>
      </c>
      <c r="AQ82" s="36">
        <f>VLOOKUP(A82,'[1]INDICES VAR MAR. 2021'!$A$3:$D$91,3)</f>
        <v>100.01</v>
      </c>
      <c r="AR82" s="37">
        <v>100.01</v>
      </c>
      <c r="AS82" s="37">
        <v>100.01</v>
      </c>
      <c r="AT82" s="37">
        <v>100.01</v>
      </c>
      <c r="AU82" s="37">
        <v>100.01</v>
      </c>
      <c r="AV82" s="37">
        <v>100.01</v>
      </c>
      <c r="AW82" s="37">
        <v>100.01</v>
      </c>
      <c r="AX82" s="36">
        <v>100.01</v>
      </c>
      <c r="AY82" s="36">
        <v>100.01</v>
      </c>
      <c r="AZ82" s="36">
        <v>100.01</v>
      </c>
      <c r="BA82" s="45">
        <v>100.01</v>
      </c>
      <c r="BB82" s="45">
        <v>100.01</v>
      </c>
      <c r="BC82" s="47">
        <v>100.01</v>
      </c>
      <c r="BD82" s="47">
        <v>100.01</v>
      </c>
      <c r="BE82" s="47">
        <v>100.01</v>
      </c>
      <c r="BF82" s="47">
        <v>100.01</v>
      </c>
      <c r="BG82" s="47">
        <v>100.01</v>
      </c>
      <c r="BH82" s="49">
        <v>100.01</v>
      </c>
      <c r="BI82" s="47">
        <v>100.01</v>
      </c>
      <c r="BJ82" s="47">
        <v>100.01</v>
      </c>
      <c r="BK82" s="47">
        <v>100.01</v>
      </c>
      <c r="BL82" s="47">
        <v>100.01</v>
      </c>
      <c r="BM82" s="47">
        <v>100.01</v>
      </c>
      <c r="BN82" s="47">
        <v>100.01</v>
      </c>
      <c r="BO82" s="47">
        <v>100.01</v>
      </c>
      <c r="BP82" s="47">
        <v>100.01</v>
      </c>
      <c r="BQ82" s="47">
        <v>100.01</v>
      </c>
      <c r="BR82" s="47">
        <v>100.01</v>
      </c>
      <c r="BS82" s="47">
        <v>100.01</v>
      </c>
      <c r="BT82" s="47">
        <v>100.01</v>
      </c>
      <c r="BU82" s="47">
        <v>100.01</v>
      </c>
      <c r="BV82" s="47">
        <v>100.01</v>
      </c>
      <c r="BW82" s="47">
        <v>100.01</v>
      </c>
      <c r="BX82" s="47">
        <v>100.01</v>
      </c>
      <c r="BY82" s="47">
        <v>100.01</v>
      </c>
      <c r="BZ82" s="47">
        <v>100.01</v>
      </c>
      <c r="CA82" s="47">
        <v>100.01</v>
      </c>
      <c r="CB82" s="47">
        <v>100.01</v>
      </c>
      <c r="CC82" s="47">
        <v>100.01</v>
      </c>
      <c r="CD82" s="47">
        <v>100.01</v>
      </c>
    </row>
    <row r="83" spans="1:82">
      <c r="A83" s="11"/>
      <c r="B83" s="12" t="s">
        <v>123</v>
      </c>
      <c r="C83" s="6"/>
      <c r="D83" s="38"/>
      <c r="E83" s="38"/>
      <c r="F83" s="38"/>
      <c r="G83" s="38"/>
      <c r="H83" s="22"/>
      <c r="I83" s="21"/>
      <c r="J83" s="21"/>
      <c r="K83" s="22"/>
      <c r="L83" s="22"/>
      <c r="M83" s="22"/>
      <c r="N83" s="22"/>
      <c r="O83" s="22"/>
      <c r="P83" s="22"/>
      <c r="Q83" s="22"/>
      <c r="R83" s="22"/>
      <c r="S83" s="18"/>
      <c r="T83" s="18"/>
      <c r="U83" s="18"/>
      <c r="V83" s="18"/>
      <c r="W83" s="18"/>
      <c r="X83" s="18"/>
      <c r="Y83" s="25"/>
      <c r="Z83" s="18"/>
      <c r="AA83" s="26"/>
      <c r="AB83" s="26"/>
      <c r="AC83" s="26"/>
      <c r="AD83" s="27"/>
      <c r="AE83" s="18"/>
      <c r="AF83" s="18"/>
      <c r="AG83" s="18"/>
      <c r="AH83" s="18"/>
      <c r="AI83" s="22"/>
      <c r="AJ83" s="22"/>
      <c r="AK83" s="22"/>
      <c r="AL83" s="22"/>
      <c r="AM83" s="22"/>
      <c r="AN83" s="22"/>
      <c r="AO83" s="39"/>
      <c r="AP83" s="39"/>
      <c r="AQ83" s="22"/>
      <c r="AR83" s="39"/>
      <c r="AS83" s="39"/>
      <c r="AT83" s="39"/>
      <c r="AU83" s="39"/>
      <c r="AV83" s="39"/>
      <c r="AW83" s="39"/>
      <c r="AX83" s="22"/>
      <c r="AY83" s="22"/>
      <c r="AZ83" s="22"/>
      <c r="BA83" s="46"/>
      <c r="BB83" s="46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</row>
    <row r="84" spans="1:82">
      <c r="A84" s="7">
        <v>57</v>
      </c>
      <c r="B84" s="8" t="s">
        <v>124</v>
      </c>
      <c r="C84" s="9" t="s">
        <v>28</v>
      </c>
      <c r="D84" s="31">
        <v>100</v>
      </c>
      <c r="E84" s="31">
        <v>98.545247828168698</v>
      </c>
      <c r="F84" s="31">
        <v>100</v>
      </c>
      <c r="G84" s="31">
        <v>100</v>
      </c>
      <c r="H84" s="24">
        <v>104.362881765927</v>
      </c>
      <c r="I84" s="19">
        <v>104.362881765927</v>
      </c>
      <c r="J84" s="19">
        <v>104.362881765927</v>
      </c>
      <c r="K84" s="20">
        <v>104.36</v>
      </c>
      <c r="L84" s="20">
        <v>104.36</v>
      </c>
      <c r="M84" s="20">
        <v>104.36</v>
      </c>
      <c r="N84" s="20">
        <v>104.36</v>
      </c>
      <c r="O84" s="20">
        <v>104.36</v>
      </c>
      <c r="P84" s="20">
        <v>104.36</v>
      </c>
      <c r="Q84" s="20">
        <v>104.36</v>
      </c>
      <c r="R84" s="20">
        <v>104.36</v>
      </c>
      <c r="S84" s="20">
        <v>104.36</v>
      </c>
      <c r="T84" s="20">
        <v>104.36</v>
      </c>
      <c r="U84" s="20">
        <v>104.36</v>
      </c>
      <c r="V84" s="20">
        <v>104.36</v>
      </c>
      <c r="W84" s="20">
        <v>104.36</v>
      </c>
      <c r="X84" s="20">
        <v>104.36</v>
      </c>
      <c r="Y84" s="33">
        <v>104.36</v>
      </c>
      <c r="Z84" s="20">
        <v>106.2</v>
      </c>
      <c r="AA84" s="34">
        <v>106.07</v>
      </c>
      <c r="AB84" s="35">
        <v>106.07</v>
      </c>
      <c r="AC84" s="20">
        <v>106.07</v>
      </c>
      <c r="AD84" s="20">
        <v>106.07</v>
      </c>
      <c r="AE84" s="20">
        <v>109.5</v>
      </c>
      <c r="AF84" s="20">
        <v>109.5</v>
      </c>
      <c r="AG84" s="20">
        <v>114.86</v>
      </c>
      <c r="AH84" s="20">
        <v>114.86</v>
      </c>
      <c r="AI84" s="20">
        <v>115.33</v>
      </c>
      <c r="AJ84" s="20">
        <v>115.33</v>
      </c>
      <c r="AK84" s="36">
        <v>116.54</v>
      </c>
      <c r="AL84" s="32">
        <v>116.54</v>
      </c>
      <c r="AM84" s="20">
        <v>118.45</v>
      </c>
      <c r="AN84" s="20">
        <v>118.45</v>
      </c>
      <c r="AO84" s="37">
        <v>118.45</v>
      </c>
      <c r="AP84" s="37">
        <v>118.45</v>
      </c>
      <c r="AQ84" s="36">
        <f>VLOOKUP(A84,'[1]INDICES VAR MAR. 2021'!$A$3:$D$91,3)</f>
        <v>124.22</v>
      </c>
      <c r="AR84" s="37">
        <v>128.22999999999999</v>
      </c>
      <c r="AS84" s="37">
        <v>128.6</v>
      </c>
      <c r="AT84" s="37">
        <v>128.6</v>
      </c>
      <c r="AU84" s="37">
        <v>130.72999999999999</v>
      </c>
      <c r="AV84" s="37">
        <v>130.72999999999999</v>
      </c>
      <c r="AW84" s="37">
        <v>130.72999999999999</v>
      </c>
      <c r="AX84" s="36">
        <v>130.72999999999999</v>
      </c>
      <c r="AY84" s="36">
        <v>128.97999999999999</v>
      </c>
      <c r="AZ84" s="36">
        <v>131.62</v>
      </c>
      <c r="BA84" s="45">
        <v>133.69999999999999</v>
      </c>
      <c r="BB84" s="45">
        <v>133.69999999999999</v>
      </c>
      <c r="BC84" s="47">
        <v>133.69999999999999</v>
      </c>
      <c r="BD84" s="47">
        <v>133.69999999999999</v>
      </c>
      <c r="BE84" s="47">
        <v>133.69999999999999</v>
      </c>
      <c r="BF84" s="47">
        <v>136.02000000000001</v>
      </c>
      <c r="BG84" s="47">
        <v>136.02000000000001</v>
      </c>
      <c r="BH84" s="49">
        <v>136.02000000000001</v>
      </c>
      <c r="BI84" s="47">
        <v>136.02000000000001</v>
      </c>
      <c r="BJ84" s="47">
        <v>136.02000000000001</v>
      </c>
      <c r="BK84" s="47">
        <v>136.02000000000001</v>
      </c>
      <c r="BL84" s="47">
        <v>136.02000000000001</v>
      </c>
      <c r="BM84" s="47">
        <v>136.02000000000001</v>
      </c>
      <c r="BN84" s="47">
        <v>136.02000000000001</v>
      </c>
      <c r="BO84" s="47">
        <v>136.02000000000001</v>
      </c>
      <c r="BP84" s="47">
        <v>136.02000000000001</v>
      </c>
      <c r="BQ84" s="47">
        <v>136.02000000000001</v>
      </c>
      <c r="BR84" s="47">
        <v>136.02000000000001</v>
      </c>
      <c r="BS84" s="47">
        <v>137.11000000000001</v>
      </c>
      <c r="BT84" s="47">
        <v>137.11000000000001</v>
      </c>
      <c r="BU84" s="47">
        <v>137.11000000000001</v>
      </c>
      <c r="BV84" s="47">
        <v>137.11000000000001</v>
      </c>
      <c r="BW84" s="47">
        <v>137.11000000000001</v>
      </c>
      <c r="BX84" s="47">
        <v>137.11000000000001</v>
      </c>
      <c r="BY84" s="47">
        <v>137.11000000000001</v>
      </c>
      <c r="BZ84" s="47">
        <v>141.13999999999999</v>
      </c>
      <c r="CA84" s="47">
        <v>141.13999999999999</v>
      </c>
      <c r="CB84" s="47">
        <v>141.13999999999999</v>
      </c>
      <c r="CC84" s="47">
        <v>142.29</v>
      </c>
      <c r="CD84" s="47">
        <v>142.29</v>
      </c>
    </row>
    <row r="85" spans="1:82">
      <c r="A85" s="7">
        <v>58</v>
      </c>
      <c r="B85" s="8" t="s">
        <v>125</v>
      </c>
      <c r="C85" s="9" t="s">
        <v>28</v>
      </c>
      <c r="D85" s="31">
        <v>100</v>
      </c>
      <c r="E85" s="31">
        <v>100</v>
      </c>
      <c r="F85" s="31">
        <v>100</v>
      </c>
      <c r="G85" s="31">
        <v>100</v>
      </c>
      <c r="H85" s="24">
        <v>100.03271288343601</v>
      </c>
      <c r="I85" s="19">
        <v>100.03271288343601</v>
      </c>
      <c r="J85" s="19">
        <v>100.021812749007</v>
      </c>
      <c r="K85" s="20">
        <v>103.11</v>
      </c>
      <c r="L85" s="20">
        <v>103.11</v>
      </c>
      <c r="M85" s="20">
        <v>103.11</v>
      </c>
      <c r="N85" s="20">
        <v>103.11</v>
      </c>
      <c r="O85" s="20">
        <v>103.11</v>
      </c>
      <c r="P85" s="20">
        <v>103.11</v>
      </c>
      <c r="Q85" s="20">
        <v>103.11</v>
      </c>
      <c r="R85" s="20">
        <v>103.11</v>
      </c>
      <c r="S85" s="20">
        <v>103.11</v>
      </c>
      <c r="T85" s="20">
        <v>103.11</v>
      </c>
      <c r="U85" s="20">
        <v>103.11</v>
      </c>
      <c r="V85" s="20">
        <v>103.11</v>
      </c>
      <c r="W85" s="20">
        <v>100.03</v>
      </c>
      <c r="X85" s="20">
        <v>100.03</v>
      </c>
      <c r="Y85" s="33">
        <v>100.03</v>
      </c>
      <c r="Z85" s="20">
        <v>100.03</v>
      </c>
      <c r="AA85" s="34">
        <v>100.03</v>
      </c>
      <c r="AB85" s="35">
        <v>100.03</v>
      </c>
      <c r="AC85" s="20">
        <v>100.03</v>
      </c>
      <c r="AD85" s="20">
        <v>100.03</v>
      </c>
      <c r="AE85" s="20">
        <v>100.03</v>
      </c>
      <c r="AF85" s="20">
        <v>100.03</v>
      </c>
      <c r="AG85" s="20">
        <v>104.03</v>
      </c>
      <c r="AH85" s="20">
        <v>102.54</v>
      </c>
      <c r="AI85" s="20">
        <v>105.58</v>
      </c>
      <c r="AJ85" s="20">
        <v>105.58</v>
      </c>
      <c r="AK85" s="36">
        <v>106.62</v>
      </c>
      <c r="AL85" s="32">
        <v>106.62</v>
      </c>
      <c r="AM85" s="20">
        <v>108.14</v>
      </c>
      <c r="AN85" s="20">
        <v>108.14</v>
      </c>
      <c r="AO85" s="37">
        <v>108.86</v>
      </c>
      <c r="AP85" s="37">
        <v>108.86</v>
      </c>
      <c r="AQ85" s="36">
        <f>VLOOKUP(A85,'[1]INDICES VAR MAR. 2021'!$A$3:$D$91,3)</f>
        <v>111.99</v>
      </c>
      <c r="AR85" s="37">
        <v>115.74</v>
      </c>
      <c r="AS85" s="37">
        <v>115.95</v>
      </c>
      <c r="AT85" s="37">
        <v>119.25</v>
      </c>
      <c r="AU85" s="37">
        <v>119.66</v>
      </c>
      <c r="AV85" s="37">
        <v>119.66</v>
      </c>
      <c r="AW85" s="37">
        <v>119.66</v>
      </c>
      <c r="AX85" s="36">
        <v>119.66</v>
      </c>
      <c r="AY85" s="36">
        <v>118.58</v>
      </c>
      <c r="AZ85" s="36">
        <v>119.66</v>
      </c>
      <c r="BA85" s="45">
        <v>121.7</v>
      </c>
      <c r="BB85" s="45">
        <v>122.9</v>
      </c>
      <c r="BC85" s="47">
        <v>122.9</v>
      </c>
      <c r="BD85" s="47">
        <v>122.9</v>
      </c>
      <c r="BE85" s="47">
        <v>122.9</v>
      </c>
      <c r="BF85" s="47">
        <v>119.29</v>
      </c>
      <c r="BG85" s="47">
        <v>119.29</v>
      </c>
      <c r="BH85" s="49">
        <v>119.29</v>
      </c>
      <c r="BI85" s="47">
        <v>119.29</v>
      </c>
      <c r="BJ85" s="47">
        <v>119.29</v>
      </c>
      <c r="BK85" s="47">
        <v>119.29</v>
      </c>
      <c r="BL85" s="47">
        <v>119.29</v>
      </c>
      <c r="BM85" s="47">
        <v>119.29</v>
      </c>
      <c r="BN85" s="47">
        <v>119.29</v>
      </c>
      <c r="BO85" s="47">
        <v>119.29</v>
      </c>
      <c r="BP85" s="47">
        <v>119.29</v>
      </c>
      <c r="BQ85" s="47">
        <v>119.29</v>
      </c>
      <c r="BR85" s="47">
        <v>119.29</v>
      </c>
      <c r="BS85" s="47">
        <v>119.29</v>
      </c>
      <c r="BT85" s="47">
        <v>119.88</v>
      </c>
      <c r="BU85" s="47">
        <v>120.98</v>
      </c>
      <c r="BV85" s="47">
        <v>120.98</v>
      </c>
      <c r="BW85" s="47">
        <v>120.98</v>
      </c>
      <c r="BX85" s="47">
        <v>120.98</v>
      </c>
      <c r="BY85" s="47">
        <v>120.98</v>
      </c>
      <c r="BZ85" s="47">
        <v>123.54</v>
      </c>
      <c r="CA85" s="47">
        <v>124.56</v>
      </c>
      <c r="CB85" s="47">
        <v>124.56</v>
      </c>
      <c r="CC85" s="47">
        <v>125.29</v>
      </c>
      <c r="CD85" s="47">
        <v>125.29</v>
      </c>
    </row>
    <row r="86" spans="1:82">
      <c r="A86" s="7">
        <v>59</v>
      </c>
      <c r="B86" s="8" t="s">
        <v>126</v>
      </c>
      <c r="C86" s="9" t="s">
        <v>28</v>
      </c>
      <c r="D86" s="31">
        <v>100</v>
      </c>
      <c r="E86" s="31">
        <v>100</v>
      </c>
      <c r="F86" s="31">
        <v>100</v>
      </c>
      <c r="G86" s="31">
        <v>100</v>
      </c>
      <c r="H86" s="24">
        <v>104.76913468312701</v>
      </c>
      <c r="I86" s="19">
        <v>104.76913468312701</v>
      </c>
      <c r="J86" s="19">
        <v>104.76913468312701</v>
      </c>
      <c r="K86" s="20">
        <v>104.77</v>
      </c>
      <c r="L86" s="20">
        <v>104.77</v>
      </c>
      <c r="M86" s="20">
        <v>104.77</v>
      </c>
      <c r="N86" s="20">
        <v>104.77</v>
      </c>
      <c r="O86" s="20">
        <v>104.77</v>
      </c>
      <c r="P86" s="20">
        <v>104.77</v>
      </c>
      <c r="Q86" s="20">
        <v>104.77</v>
      </c>
      <c r="R86" s="20">
        <v>104.77</v>
      </c>
      <c r="S86" s="20">
        <v>104.77</v>
      </c>
      <c r="T86" s="20">
        <v>104.77</v>
      </c>
      <c r="U86" s="20">
        <v>104.77</v>
      </c>
      <c r="V86" s="20">
        <v>104.77</v>
      </c>
      <c r="W86" s="20">
        <v>104.77</v>
      </c>
      <c r="X86" s="20">
        <v>104.77</v>
      </c>
      <c r="Y86" s="33">
        <v>104.77</v>
      </c>
      <c r="Z86" s="20">
        <v>104.77</v>
      </c>
      <c r="AA86" s="34">
        <v>104.77</v>
      </c>
      <c r="AB86" s="35">
        <v>104.77</v>
      </c>
      <c r="AC86" s="20">
        <v>104.77</v>
      </c>
      <c r="AD86" s="20">
        <v>104.77</v>
      </c>
      <c r="AE86" s="20">
        <v>104.77</v>
      </c>
      <c r="AF86" s="20">
        <v>104.77</v>
      </c>
      <c r="AG86" s="20">
        <v>112.1</v>
      </c>
      <c r="AH86" s="20">
        <v>113.21</v>
      </c>
      <c r="AI86" s="20">
        <v>114.33</v>
      </c>
      <c r="AJ86" s="20">
        <v>114.33</v>
      </c>
      <c r="AK86" s="36">
        <v>117.78</v>
      </c>
      <c r="AL86" s="32">
        <v>117.78</v>
      </c>
      <c r="AM86" s="20">
        <v>119.83</v>
      </c>
      <c r="AN86" s="20">
        <v>119.83</v>
      </c>
      <c r="AO86" s="37">
        <v>121.02</v>
      </c>
      <c r="AP86" s="37">
        <v>120.62</v>
      </c>
      <c r="AQ86" s="36">
        <f>VLOOKUP(A86,'[1]INDICES VAR MAR. 2021'!$A$3:$D$91,3)</f>
        <v>120.62</v>
      </c>
      <c r="AR86" s="37">
        <v>126.14</v>
      </c>
      <c r="AS86" s="37">
        <v>126.14</v>
      </c>
      <c r="AT86" s="37">
        <v>126.14</v>
      </c>
      <c r="AU86" s="37">
        <v>126.14</v>
      </c>
      <c r="AV86" s="37">
        <v>126.14</v>
      </c>
      <c r="AW86" s="37">
        <v>120.91</v>
      </c>
      <c r="AX86" s="36">
        <v>120.91</v>
      </c>
      <c r="AY86" s="36">
        <v>120.91</v>
      </c>
      <c r="AZ86" s="36">
        <v>120.91</v>
      </c>
      <c r="BA86" s="45">
        <v>114.87</v>
      </c>
      <c r="BB86" s="45">
        <v>116.58</v>
      </c>
      <c r="BC86" s="47">
        <v>116.58</v>
      </c>
      <c r="BD86" s="47">
        <v>116.58</v>
      </c>
      <c r="BE86" s="47">
        <v>116.58</v>
      </c>
      <c r="BF86" s="47">
        <v>116.58</v>
      </c>
      <c r="BG86" s="47">
        <v>116.58</v>
      </c>
      <c r="BH86" s="49">
        <v>116.58</v>
      </c>
      <c r="BI86" s="47">
        <v>116.58</v>
      </c>
      <c r="BJ86" s="47">
        <v>116.58</v>
      </c>
      <c r="BK86" s="47">
        <v>116.58</v>
      </c>
      <c r="BL86" s="47">
        <v>116.58</v>
      </c>
      <c r="BM86" s="47">
        <v>116.58</v>
      </c>
      <c r="BN86" s="47">
        <v>116.58</v>
      </c>
      <c r="BO86" s="47">
        <v>116.58</v>
      </c>
      <c r="BP86" s="47">
        <v>116.58</v>
      </c>
      <c r="BQ86" s="47">
        <v>116.58</v>
      </c>
      <c r="BR86" s="47">
        <v>116.58</v>
      </c>
      <c r="BS86" s="47">
        <v>116.58</v>
      </c>
      <c r="BT86" s="47">
        <v>117.35</v>
      </c>
      <c r="BU86" s="47">
        <v>117.69</v>
      </c>
      <c r="BV86" s="47">
        <v>117.69</v>
      </c>
      <c r="BW86" s="47">
        <v>117.69</v>
      </c>
      <c r="BX86" s="47">
        <v>117.69</v>
      </c>
      <c r="BY86" s="47">
        <v>117.69</v>
      </c>
      <c r="BZ86" s="47">
        <v>121.02</v>
      </c>
      <c r="CA86" s="47">
        <v>121.73</v>
      </c>
      <c r="CB86" s="47">
        <v>121.73</v>
      </c>
      <c r="CC86" s="47">
        <v>121.73</v>
      </c>
      <c r="CD86" s="47">
        <v>121.73</v>
      </c>
    </row>
    <row r="87" spans="1:82">
      <c r="A87" s="7">
        <v>60</v>
      </c>
      <c r="B87" s="8" t="s">
        <v>127</v>
      </c>
      <c r="C87" s="9" t="s">
        <v>105</v>
      </c>
      <c r="D87" s="31">
        <v>100</v>
      </c>
      <c r="E87" s="31">
        <v>100</v>
      </c>
      <c r="F87" s="31">
        <v>99.951221877104302</v>
      </c>
      <c r="G87" s="31">
        <v>100</v>
      </c>
      <c r="H87" s="24">
        <v>100</v>
      </c>
      <c r="I87" s="19">
        <v>100</v>
      </c>
      <c r="J87" s="19">
        <v>100.047939929075</v>
      </c>
      <c r="K87" s="20">
        <v>100.05</v>
      </c>
      <c r="L87" s="20">
        <v>100.05</v>
      </c>
      <c r="M87" s="20">
        <v>100.05</v>
      </c>
      <c r="N87" s="20">
        <v>100.05</v>
      </c>
      <c r="O87" s="20">
        <v>100.05</v>
      </c>
      <c r="P87" s="20">
        <v>100.05</v>
      </c>
      <c r="Q87" s="20">
        <v>95.6</v>
      </c>
      <c r="R87" s="20">
        <v>95.6</v>
      </c>
      <c r="S87" s="20">
        <v>100.05</v>
      </c>
      <c r="T87" s="20">
        <v>100.05</v>
      </c>
      <c r="U87" s="20">
        <v>100.05</v>
      </c>
      <c r="V87" s="20">
        <v>100.05</v>
      </c>
      <c r="W87" s="20">
        <v>100.05</v>
      </c>
      <c r="X87" s="20">
        <v>100.05</v>
      </c>
      <c r="Y87" s="33">
        <v>100.05</v>
      </c>
      <c r="Z87" s="20">
        <v>100.05</v>
      </c>
      <c r="AA87" s="34">
        <v>100.05</v>
      </c>
      <c r="AB87" s="35">
        <v>100.05</v>
      </c>
      <c r="AC87" s="20">
        <v>100.05</v>
      </c>
      <c r="AD87" s="20">
        <v>100.05</v>
      </c>
      <c r="AE87" s="20">
        <v>100.05</v>
      </c>
      <c r="AF87" s="20">
        <v>100.05</v>
      </c>
      <c r="AG87" s="20">
        <v>98.85</v>
      </c>
      <c r="AH87" s="20">
        <v>100.3</v>
      </c>
      <c r="AI87" s="20">
        <v>101.05</v>
      </c>
      <c r="AJ87" s="20">
        <v>103.49</v>
      </c>
      <c r="AK87" s="36">
        <v>104.27</v>
      </c>
      <c r="AL87" s="32">
        <v>104.27</v>
      </c>
      <c r="AM87" s="20">
        <v>105.16</v>
      </c>
      <c r="AN87" s="20">
        <v>105.16</v>
      </c>
      <c r="AO87" s="37">
        <v>105.68</v>
      </c>
      <c r="AP87" s="37">
        <v>105.68</v>
      </c>
      <c r="AQ87" s="36">
        <f>VLOOKUP(A87,'[1]INDICES VAR MAR. 2021'!$A$3:$D$91,3)</f>
        <v>105.68</v>
      </c>
      <c r="AR87" s="37">
        <v>109.09</v>
      </c>
      <c r="AS87" s="37">
        <v>109.1</v>
      </c>
      <c r="AT87" s="37">
        <v>109.1</v>
      </c>
      <c r="AU87" s="37">
        <v>109.1</v>
      </c>
      <c r="AV87" s="37">
        <v>109.1</v>
      </c>
      <c r="AW87" s="37">
        <v>109.1</v>
      </c>
      <c r="AX87" s="36">
        <v>109.1</v>
      </c>
      <c r="AY87" s="36">
        <v>109.1</v>
      </c>
      <c r="AZ87" s="36">
        <v>109.1</v>
      </c>
      <c r="BA87" s="45">
        <v>106.37</v>
      </c>
      <c r="BB87" s="45">
        <v>107.42</v>
      </c>
      <c r="BC87" s="47">
        <v>107.42</v>
      </c>
      <c r="BD87" s="47">
        <v>107.42</v>
      </c>
      <c r="BE87" s="47">
        <v>107.42</v>
      </c>
      <c r="BF87" s="47">
        <v>107.42</v>
      </c>
      <c r="BG87" s="47">
        <v>107.42</v>
      </c>
      <c r="BH87" s="49">
        <v>107.42</v>
      </c>
      <c r="BI87" s="47">
        <v>107.42</v>
      </c>
      <c r="BJ87" s="47">
        <v>107.42</v>
      </c>
      <c r="BK87" s="47">
        <v>107.42</v>
      </c>
      <c r="BL87" s="47">
        <v>107.42</v>
      </c>
      <c r="BM87" s="47">
        <v>107.42</v>
      </c>
      <c r="BN87" s="47">
        <v>107.42</v>
      </c>
      <c r="BO87" s="47">
        <v>107.42</v>
      </c>
      <c r="BP87" s="47">
        <v>107.42</v>
      </c>
      <c r="BQ87" s="47">
        <v>107.42</v>
      </c>
      <c r="BR87" s="47">
        <v>107.42</v>
      </c>
      <c r="BS87" s="47">
        <v>107.42</v>
      </c>
      <c r="BT87" s="47">
        <v>107.95</v>
      </c>
      <c r="BU87" s="47">
        <v>113.66</v>
      </c>
      <c r="BV87" s="47">
        <v>113.66</v>
      </c>
      <c r="BW87" s="47">
        <v>113.66</v>
      </c>
      <c r="BX87" s="47">
        <v>113.66</v>
      </c>
      <c r="BY87" s="47">
        <v>113.66</v>
      </c>
      <c r="BZ87" s="47">
        <v>112.28</v>
      </c>
      <c r="CA87" s="47">
        <v>115.22</v>
      </c>
      <c r="CB87" s="47">
        <v>115.22</v>
      </c>
      <c r="CC87" s="47">
        <v>115.22</v>
      </c>
      <c r="CD87" s="47">
        <v>115.22</v>
      </c>
    </row>
    <row r="88" spans="1:82">
      <c r="A88" s="4"/>
      <c r="B88" s="5" t="s">
        <v>128</v>
      </c>
      <c r="C88" s="6"/>
      <c r="D88" s="38"/>
      <c r="E88" s="38"/>
      <c r="F88" s="38"/>
      <c r="G88" s="38"/>
      <c r="H88" s="22"/>
      <c r="I88" s="21"/>
      <c r="J88" s="21"/>
      <c r="K88" s="22"/>
      <c r="L88" s="22"/>
      <c r="M88" s="22"/>
      <c r="N88" s="22"/>
      <c r="O88" s="22"/>
      <c r="P88" s="22"/>
      <c r="Q88" s="22"/>
      <c r="R88" s="22"/>
      <c r="S88" s="18"/>
      <c r="T88" s="18"/>
      <c r="U88" s="18"/>
      <c r="V88" s="18"/>
      <c r="W88" s="18"/>
      <c r="X88" s="18"/>
      <c r="Y88" s="25"/>
      <c r="Z88" s="18"/>
      <c r="AA88" s="26"/>
      <c r="AB88" s="26"/>
      <c r="AC88" s="26"/>
      <c r="AD88" s="27"/>
      <c r="AE88" s="18"/>
      <c r="AF88" s="18"/>
      <c r="AG88" s="18"/>
      <c r="AH88" s="18"/>
      <c r="AI88" s="22"/>
      <c r="AJ88" s="22"/>
      <c r="AK88" s="22"/>
      <c r="AL88" s="22"/>
      <c r="AM88" s="22"/>
      <c r="AN88" s="22"/>
      <c r="AO88" s="39"/>
      <c r="AP88" s="39"/>
      <c r="AQ88" s="22"/>
      <c r="AR88" s="39"/>
      <c r="AS88" s="39"/>
      <c r="AT88" s="39"/>
      <c r="AU88" s="39"/>
      <c r="AV88" s="39"/>
      <c r="AW88" s="39"/>
      <c r="AX88" s="22"/>
      <c r="AY88" s="22"/>
      <c r="AZ88" s="22"/>
      <c r="BA88" s="46"/>
      <c r="BB88" s="46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</row>
    <row r="89" spans="1:82">
      <c r="A89" s="7">
        <v>61</v>
      </c>
      <c r="B89" s="8" t="s">
        <v>129</v>
      </c>
      <c r="C89" s="9" t="s">
        <v>130</v>
      </c>
      <c r="D89" s="31">
        <v>100</v>
      </c>
      <c r="E89" s="31">
        <v>100</v>
      </c>
      <c r="F89" s="31">
        <v>100.292855651873</v>
      </c>
      <c r="G89" s="31">
        <v>100.292855651873</v>
      </c>
      <c r="H89" s="24">
        <v>100.292855651873</v>
      </c>
      <c r="I89" s="19">
        <v>100.665410142561</v>
      </c>
      <c r="J89" s="19">
        <v>100.665410142561</v>
      </c>
      <c r="K89" s="20">
        <v>100.49</v>
      </c>
      <c r="L89" s="20">
        <v>101.14</v>
      </c>
      <c r="M89" s="20">
        <v>101.14</v>
      </c>
      <c r="N89" s="20">
        <v>101.14</v>
      </c>
      <c r="O89" s="20">
        <v>101.67</v>
      </c>
      <c r="P89" s="20">
        <v>102.39</v>
      </c>
      <c r="Q89" s="20">
        <v>102.39</v>
      </c>
      <c r="R89" s="20">
        <v>102.39</v>
      </c>
      <c r="S89" s="20">
        <v>102.33</v>
      </c>
      <c r="T89" s="20">
        <v>102.33</v>
      </c>
      <c r="U89" s="20">
        <v>102.33</v>
      </c>
      <c r="V89" s="20">
        <v>102.33</v>
      </c>
      <c r="W89" s="20">
        <v>102.33</v>
      </c>
      <c r="X89" s="20">
        <v>102.5</v>
      </c>
      <c r="Y89" s="33">
        <v>102.77</v>
      </c>
      <c r="Z89" s="20">
        <v>102.75</v>
      </c>
      <c r="AA89" s="34">
        <v>102.45</v>
      </c>
      <c r="AB89" s="35">
        <v>102.62</v>
      </c>
      <c r="AC89" s="20">
        <v>103.17</v>
      </c>
      <c r="AD89" s="20">
        <v>102.86</v>
      </c>
      <c r="AE89" s="20">
        <v>102.86</v>
      </c>
      <c r="AF89" s="20">
        <v>103.86</v>
      </c>
      <c r="AG89" s="20">
        <v>103.86</v>
      </c>
      <c r="AH89" s="20">
        <v>104.39</v>
      </c>
      <c r="AI89" s="20">
        <v>105.64</v>
      </c>
      <c r="AJ89" s="20">
        <v>105.78</v>
      </c>
      <c r="AK89" s="36">
        <v>105.88</v>
      </c>
      <c r="AL89" s="32">
        <v>106.16</v>
      </c>
      <c r="AM89" s="20">
        <v>105.88</v>
      </c>
      <c r="AN89" s="20">
        <v>106.25</v>
      </c>
      <c r="AO89" s="37">
        <v>106.55</v>
      </c>
      <c r="AP89" s="37">
        <v>107.29</v>
      </c>
      <c r="AQ89" s="36">
        <f>VLOOKUP(A89,'[1]INDICES VAR MAR. 2021'!$A$3:$D$91,3)</f>
        <v>107.82</v>
      </c>
      <c r="AR89" s="37">
        <v>109.26</v>
      </c>
      <c r="AS89" s="37">
        <v>109.55</v>
      </c>
      <c r="AT89" s="37">
        <v>110.11</v>
      </c>
      <c r="AU89" s="37">
        <v>110.11</v>
      </c>
      <c r="AV89" s="37">
        <v>110.11</v>
      </c>
      <c r="AW89" s="37">
        <v>110.56</v>
      </c>
      <c r="AX89" s="36">
        <v>110.56</v>
      </c>
      <c r="AY89" s="36">
        <v>110.56</v>
      </c>
      <c r="AZ89" s="36">
        <v>110.93</v>
      </c>
      <c r="BA89" s="45">
        <v>111.39</v>
      </c>
      <c r="BB89" s="45">
        <v>111.82</v>
      </c>
      <c r="BC89" s="47">
        <v>111.93</v>
      </c>
      <c r="BD89" s="47">
        <v>111.93</v>
      </c>
      <c r="BE89" s="47">
        <v>111.93</v>
      </c>
      <c r="BF89" s="47">
        <v>111.34</v>
      </c>
      <c r="BG89" s="47">
        <v>111.34</v>
      </c>
      <c r="BH89" s="49">
        <v>111.34</v>
      </c>
      <c r="BI89" s="47">
        <v>111.63</v>
      </c>
      <c r="BJ89" s="47">
        <v>111.77</v>
      </c>
      <c r="BK89" s="47">
        <v>111.77</v>
      </c>
      <c r="BL89" s="47">
        <v>111.91</v>
      </c>
      <c r="BM89" s="47">
        <v>112.52</v>
      </c>
      <c r="BN89" s="47">
        <v>112.29</v>
      </c>
      <c r="BO89" s="47">
        <v>112.49</v>
      </c>
      <c r="BP89" s="47">
        <v>112.49</v>
      </c>
      <c r="BQ89" s="47">
        <v>112.49</v>
      </c>
      <c r="BR89" s="47">
        <v>113.12</v>
      </c>
      <c r="BS89" s="47">
        <v>112.95</v>
      </c>
      <c r="BT89" s="47">
        <v>113.14</v>
      </c>
      <c r="BU89" s="47">
        <v>113.25</v>
      </c>
      <c r="BV89" s="47">
        <v>112.83</v>
      </c>
      <c r="BW89" s="47">
        <v>113.25</v>
      </c>
      <c r="BX89" s="47">
        <v>113.25</v>
      </c>
      <c r="BY89" s="47">
        <v>114.16</v>
      </c>
      <c r="BZ89" s="47">
        <v>114.64</v>
      </c>
      <c r="CA89" s="47">
        <v>115.14</v>
      </c>
      <c r="CB89" s="47">
        <v>115.24</v>
      </c>
      <c r="CC89" s="47">
        <v>115.42</v>
      </c>
      <c r="CD89" s="47">
        <v>116.3</v>
      </c>
    </row>
    <row r="90" spans="1:82">
      <c r="A90" s="7">
        <v>62</v>
      </c>
      <c r="B90" s="8" t="s">
        <v>131</v>
      </c>
      <c r="C90" s="9" t="s">
        <v>130</v>
      </c>
      <c r="D90" s="31">
        <v>100</v>
      </c>
      <c r="E90" s="31">
        <v>100</v>
      </c>
      <c r="F90" s="31">
        <v>99.377900449727505</v>
      </c>
      <c r="G90" s="31">
        <v>99.550162702085899</v>
      </c>
      <c r="H90" s="24">
        <v>99.035320571734005</v>
      </c>
      <c r="I90" s="19">
        <v>99.035320571734005</v>
      </c>
      <c r="J90" s="19">
        <v>98.785527790035204</v>
      </c>
      <c r="K90" s="20">
        <v>98.56</v>
      </c>
      <c r="L90" s="20">
        <v>97.95</v>
      </c>
      <c r="M90" s="20">
        <v>99.02</v>
      </c>
      <c r="N90" s="20">
        <v>99.02</v>
      </c>
      <c r="O90" s="20">
        <v>99.02</v>
      </c>
      <c r="P90" s="20">
        <v>99.02</v>
      </c>
      <c r="Q90" s="20">
        <v>99.02</v>
      </c>
      <c r="R90" s="20">
        <v>99.02</v>
      </c>
      <c r="S90" s="20">
        <v>99.02</v>
      </c>
      <c r="T90" s="20">
        <v>99.02</v>
      </c>
      <c r="U90" s="20">
        <v>99.02</v>
      </c>
      <c r="V90" s="20">
        <v>99.02</v>
      </c>
      <c r="W90" s="20">
        <v>99.1</v>
      </c>
      <c r="X90" s="20">
        <v>99.1</v>
      </c>
      <c r="Y90" s="33">
        <v>99.43</v>
      </c>
      <c r="Z90" s="20">
        <v>99.43</v>
      </c>
      <c r="AA90" s="34">
        <v>99.43</v>
      </c>
      <c r="AB90" s="35">
        <v>99.61</v>
      </c>
      <c r="AC90" s="20">
        <v>99.24</v>
      </c>
      <c r="AD90" s="20">
        <v>99.41</v>
      </c>
      <c r="AE90" s="20">
        <v>99.41</v>
      </c>
      <c r="AF90" s="20">
        <v>99.87</v>
      </c>
      <c r="AG90" s="20">
        <v>99.87</v>
      </c>
      <c r="AH90" s="20">
        <v>100.48</v>
      </c>
      <c r="AI90" s="20">
        <v>101.13</v>
      </c>
      <c r="AJ90" s="20">
        <v>100.89</v>
      </c>
      <c r="AK90" s="36">
        <v>101.24</v>
      </c>
      <c r="AL90" s="32">
        <v>101.24</v>
      </c>
      <c r="AM90" s="20">
        <v>101.24</v>
      </c>
      <c r="AN90" s="20">
        <v>101.24</v>
      </c>
      <c r="AO90" s="37">
        <v>101.73</v>
      </c>
      <c r="AP90" s="37">
        <v>101.95</v>
      </c>
      <c r="AQ90" s="36">
        <f>VLOOKUP(A90,'[1]INDICES VAR MAR. 2021'!$A$3:$D$91,3)</f>
        <v>103.16</v>
      </c>
      <c r="AR90" s="37">
        <v>103.23</v>
      </c>
      <c r="AS90" s="37">
        <v>103.32</v>
      </c>
      <c r="AT90" s="37">
        <v>103.53</v>
      </c>
      <c r="AU90" s="37">
        <v>103.53</v>
      </c>
      <c r="AV90" s="37">
        <v>103.45</v>
      </c>
      <c r="AW90" s="37">
        <v>104.75</v>
      </c>
      <c r="AX90" s="36">
        <v>104.78</v>
      </c>
      <c r="AY90" s="36">
        <v>105.33</v>
      </c>
      <c r="AZ90" s="36">
        <v>104.78</v>
      </c>
      <c r="BA90" s="45">
        <v>104.56</v>
      </c>
      <c r="BB90" s="45">
        <v>105.39</v>
      </c>
      <c r="BC90" s="47">
        <v>104.94</v>
      </c>
      <c r="BD90" s="47">
        <v>104.49</v>
      </c>
      <c r="BE90" s="47">
        <v>104.94</v>
      </c>
      <c r="BF90" s="47">
        <v>104.94</v>
      </c>
      <c r="BG90" s="47">
        <v>105.11</v>
      </c>
      <c r="BH90" s="49">
        <v>105.09</v>
      </c>
      <c r="BI90" s="47">
        <v>105.28</v>
      </c>
      <c r="BJ90" s="47">
        <v>105.68</v>
      </c>
      <c r="BK90" s="47">
        <v>105.91</v>
      </c>
      <c r="BL90" s="47">
        <v>106.38</v>
      </c>
      <c r="BM90" s="47">
        <v>106.34</v>
      </c>
      <c r="BN90" s="47">
        <v>105.8</v>
      </c>
      <c r="BO90" s="47">
        <v>106.21</v>
      </c>
      <c r="BP90" s="47">
        <v>106.2</v>
      </c>
      <c r="BQ90" s="47">
        <v>106.2</v>
      </c>
      <c r="BR90" s="47">
        <v>106.42</v>
      </c>
      <c r="BS90" s="47">
        <v>106.42</v>
      </c>
      <c r="BT90" s="47">
        <v>106.42</v>
      </c>
      <c r="BU90" s="47">
        <v>106.42</v>
      </c>
      <c r="BV90" s="47">
        <v>106.42</v>
      </c>
      <c r="BW90" s="47">
        <v>106.42</v>
      </c>
      <c r="BX90" s="47">
        <v>106.42</v>
      </c>
      <c r="BY90" s="47">
        <v>106.86</v>
      </c>
      <c r="BZ90" s="47">
        <v>106.94</v>
      </c>
      <c r="CA90" s="47">
        <v>108.05</v>
      </c>
      <c r="CB90" s="47">
        <v>108.74</v>
      </c>
      <c r="CC90" s="47">
        <v>108.76</v>
      </c>
      <c r="CD90" s="47">
        <v>108.76</v>
      </c>
    </row>
    <row r="91" spans="1:82">
      <c r="A91" s="7">
        <v>63</v>
      </c>
      <c r="B91" s="8" t="s">
        <v>132</v>
      </c>
      <c r="C91" s="9" t="s">
        <v>130</v>
      </c>
      <c r="D91" s="31">
        <v>100</v>
      </c>
      <c r="E91" s="31">
        <v>100</v>
      </c>
      <c r="F91" s="31">
        <v>100</v>
      </c>
      <c r="G91" s="31">
        <v>97.616039378889297</v>
      </c>
      <c r="H91" s="24">
        <v>97.616039378889297</v>
      </c>
      <c r="I91" s="19">
        <v>96.369516500608299</v>
      </c>
      <c r="J91" s="19">
        <v>96.369516500608299</v>
      </c>
      <c r="K91" s="20">
        <v>96.37</v>
      </c>
      <c r="L91" s="20">
        <v>96.51</v>
      </c>
      <c r="M91" s="20">
        <v>96.42</v>
      </c>
      <c r="N91" s="20">
        <v>96.44</v>
      </c>
      <c r="O91" s="20">
        <v>97.23</v>
      </c>
      <c r="P91" s="20">
        <v>97.17</v>
      </c>
      <c r="Q91" s="20">
        <v>97.23</v>
      </c>
      <c r="R91" s="20">
        <v>97.24</v>
      </c>
      <c r="S91" s="20">
        <v>97.24</v>
      </c>
      <c r="T91" s="20">
        <v>97.24</v>
      </c>
      <c r="U91" s="20">
        <v>97.24</v>
      </c>
      <c r="V91" s="20">
        <v>97.22</v>
      </c>
      <c r="W91" s="20">
        <v>97.22</v>
      </c>
      <c r="X91" s="20">
        <v>97.6</v>
      </c>
      <c r="Y91" s="33">
        <v>97.6</v>
      </c>
      <c r="Z91" s="20">
        <v>99.79</v>
      </c>
      <c r="AA91" s="34">
        <v>101.13</v>
      </c>
      <c r="AB91" s="35">
        <v>101.35</v>
      </c>
      <c r="AC91" s="20">
        <v>102.67</v>
      </c>
      <c r="AD91" s="20">
        <v>103.32</v>
      </c>
      <c r="AE91" s="20">
        <v>103.32</v>
      </c>
      <c r="AF91" s="20">
        <v>103.69</v>
      </c>
      <c r="AG91" s="20">
        <v>103.69</v>
      </c>
      <c r="AH91" s="20">
        <v>106.37</v>
      </c>
      <c r="AI91" s="20">
        <v>105.26</v>
      </c>
      <c r="AJ91" s="20">
        <v>105.35</v>
      </c>
      <c r="AK91" s="36">
        <v>105.35</v>
      </c>
      <c r="AL91" s="32">
        <v>105.35</v>
      </c>
      <c r="AM91" s="20">
        <v>105.35</v>
      </c>
      <c r="AN91" s="20">
        <v>105.91</v>
      </c>
      <c r="AO91" s="37">
        <v>105.07</v>
      </c>
      <c r="AP91" s="37">
        <v>105.09</v>
      </c>
      <c r="AQ91" s="36">
        <f>VLOOKUP(A91,'[1]INDICES VAR MAR. 2021'!$A$3:$D$91,3)</f>
        <v>105.83</v>
      </c>
      <c r="AR91" s="37">
        <v>105.83</v>
      </c>
      <c r="AS91" s="37">
        <v>105.83</v>
      </c>
      <c r="AT91" s="37">
        <v>106.78</v>
      </c>
      <c r="AU91" s="37">
        <v>106.52</v>
      </c>
      <c r="AV91" s="37">
        <v>110.62</v>
      </c>
      <c r="AW91" s="37">
        <v>110.87</v>
      </c>
      <c r="AX91" s="36">
        <v>110.64</v>
      </c>
      <c r="AY91" s="36">
        <v>110.64</v>
      </c>
      <c r="AZ91" s="36">
        <v>110.64</v>
      </c>
      <c r="BA91" s="45">
        <v>111.09</v>
      </c>
      <c r="BB91" s="45">
        <v>111.09</v>
      </c>
      <c r="BC91" s="47">
        <v>111.09</v>
      </c>
      <c r="BD91" s="47">
        <v>111.09</v>
      </c>
      <c r="BE91" s="47">
        <v>111.09</v>
      </c>
      <c r="BF91" s="47">
        <v>111.09</v>
      </c>
      <c r="BG91" s="47">
        <v>110.62</v>
      </c>
      <c r="BH91" s="49">
        <v>110.66</v>
      </c>
      <c r="BI91" s="47">
        <v>110.66</v>
      </c>
      <c r="BJ91" s="47">
        <v>110.88</v>
      </c>
      <c r="BK91" s="47">
        <v>110.86</v>
      </c>
      <c r="BL91" s="47">
        <v>111.87</v>
      </c>
      <c r="BM91" s="47">
        <v>111.89</v>
      </c>
      <c r="BN91" s="47">
        <v>110.89</v>
      </c>
      <c r="BO91" s="47">
        <v>110.89</v>
      </c>
      <c r="BP91" s="47">
        <v>110.89</v>
      </c>
      <c r="BQ91" s="47">
        <v>112.06</v>
      </c>
      <c r="BR91" s="47">
        <v>111.96</v>
      </c>
      <c r="BS91" s="47">
        <v>111.96</v>
      </c>
      <c r="BT91" s="47">
        <v>114.12</v>
      </c>
      <c r="BU91" s="47">
        <v>115.9</v>
      </c>
      <c r="BV91" s="47">
        <v>115.9</v>
      </c>
      <c r="BW91" s="47">
        <v>115.9</v>
      </c>
      <c r="BX91" s="47">
        <v>115.9</v>
      </c>
      <c r="BY91" s="47">
        <v>116.1</v>
      </c>
      <c r="BZ91" s="47">
        <v>116.08</v>
      </c>
      <c r="CA91" s="47">
        <v>115.37</v>
      </c>
      <c r="CB91" s="47">
        <v>115.38</v>
      </c>
      <c r="CC91" s="47">
        <v>115.19</v>
      </c>
      <c r="CD91" s="47">
        <v>115.19</v>
      </c>
    </row>
    <row r="92" spans="1:82">
      <c r="A92" s="7">
        <v>64</v>
      </c>
      <c r="B92" s="8" t="s">
        <v>133</v>
      </c>
      <c r="C92" s="9" t="s">
        <v>130</v>
      </c>
      <c r="D92" s="31">
        <v>100</v>
      </c>
      <c r="E92" s="31">
        <v>100</v>
      </c>
      <c r="F92" s="31">
        <v>100</v>
      </c>
      <c r="G92" s="31">
        <v>98.424047170976706</v>
      </c>
      <c r="H92" s="24">
        <v>98.424047170976706</v>
      </c>
      <c r="I92" s="19">
        <v>98.424047170976706</v>
      </c>
      <c r="J92" s="19">
        <v>98.424047170976706</v>
      </c>
      <c r="K92" s="20">
        <v>98.42</v>
      </c>
      <c r="L92" s="20">
        <v>98.42</v>
      </c>
      <c r="M92" s="20">
        <v>98.42</v>
      </c>
      <c r="N92" s="20">
        <v>98.42</v>
      </c>
      <c r="O92" s="20">
        <v>98.42</v>
      </c>
      <c r="P92" s="20">
        <v>98.42</v>
      </c>
      <c r="Q92" s="20">
        <v>98.42</v>
      </c>
      <c r="R92" s="20">
        <v>98.42</v>
      </c>
      <c r="S92" s="20">
        <v>98.42</v>
      </c>
      <c r="T92" s="20">
        <v>98.42</v>
      </c>
      <c r="U92" s="20">
        <v>98.42</v>
      </c>
      <c r="V92" s="20">
        <v>98.42</v>
      </c>
      <c r="W92" s="20">
        <v>98.42</v>
      </c>
      <c r="X92" s="20">
        <v>98.74</v>
      </c>
      <c r="Y92" s="33">
        <v>99.75</v>
      </c>
      <c r="Z92" s="20">
        <v>103.08</v>
      </c>
      <c r="AA92" s="34">
        <v>102.27</v>
      </c>
      <c r="AB92" s="35">
        <v>102.27</v>
      </c>
      <c r="AC92" s="20">
        <v>101.54</v>
      </c>
      <c r="AD92" s="20">
        <v>101.54</v>
      </c>
      <c r="AE92" s="20">
        <v>101.54</v>
      </c>
      <c r="AF92" s="20">
        <v>101.54</v>
      </c>
      <c r="AG92" s="20">
        <v>107.24</v>
      </c>
      <c r="AH92" s="20">
        <v>107.24</v>
      </c>
      <c r="AI92" s="20">
        <v>106.66</v>
      </c>
      <c r="AJ92" s="20">
        <v>107.16</v>
      </c>
      <c r="AK92" s="36">
        <v>107.16</v>
      </c>
      <c r="AL92" s="32">
        <v>107.16</v>
      </c>
      <c r="AM92" s="20">
        <v>107.16</v>
      </c>
      <c r="AN92" s="20">
        <v>107.16</v>
      </c>
      <c r="AO92" s="37">
        <v>106.59</v>
      </c>
      <c r="AP92" s="37">
        <v>107.24</v>
      </c>
      <c r="AQ92" s="36">
        <f>VLOOKUP(A92,'[1]INDICES VAR MAR. 2021'!$A$3:$D$91,3)</f>
        <v>107.24</v>
      </c>
      <c r="AR92" s="37">
        <v>107.24</v>
      </c>
      <c r="AS92" s="37">
        <v>107.24</v>
      </c>
      <c r="AT92" s="37">
        <v>109.66</v>
      </c>
      <c r="AU92" s="37">
        <v>112.33</v>
      </c>
      <c r="AV92" s="37">
        <v>112.33</v>
      </c>
      <c r="AW92" s="37">
        <v>112.33</v>
      </c>
      <c r="AX92" s="36">
        <v>112.33</v>
      </c>
      <c r="AY92" s="36">
        <v>112.33</v>
      </c>
      <c r="AZ92" s="36">
        <v>112.33</v>
      </c>
      <c r="BA92" s="45">
        <v>113.02</v>
      </c>
      <c r="BB92" s="45">
        <v>113.02</v>
      </c>
      <c r="BC92" s="47">
        <v>113.02</v>
      </c>
      <c r="BD92" s="47">
        <v>111.62</v>
      </c>
      <c r="BE92" s="47">
        <v>113.02</v>
      </c>
      <c r="BF92" s="47">
        <v>111.8</v>
      </c>
      <c r="BG92" s="47">
        <v>111.8</v>
      </c>
      <c r="BH92" s="49">
        <v>111.8</v>
      </c>
      <c r="BI92" s="47">
        <v>111.8</v>
      </c>
      <c r="BJ92" s="47">
        <v>111.8</v>
      </c>
      <c r="BK92" s="47">
        <v>111.8</v>
      </c>
      <c r="BL92" s="47">
        <v>111.99</v>
      </c>
      <c r="BM92" s="47">
        <v>111.99</v>
      </c>
      <c r="BN92" s="47">
        <v>114.95</v>
      </c>
      <c r="BO92" s="47">
        <v>114.72</v>
      </c>
      <c r="BP92" s="47">
        <v>114.72</v>
      </c>
      <c r="BQ92" s="47">
        <v>111.77</v>
      </c>
      <c r="BR92" s="47">
        <v>111.77</v>
      </c>
      <c r="BS92" s="47">
        <v>111.77</v>
      </c>
      <c r="BT92" s="47">
        <v>114.11</v>
      </c>
      <c r="BU92" s="47">
        <v>114.11</v>
      </c>
      <c r="BV92" s="47">
        <v>114.11</v>
      </c>
      <c r="BW92" s="47">
        <v>114.11</v>
      </c>
      <c r="BX92" s="47">
        <v>114.11</v>
      </c>
      <c r="BY92" s="47">
        <v>114.11</v>
      </c>
      <c r="BZ92" s="47">
        <v>114.11</v>
      </c>
      <c r="CA92" s="47">
        <v>114.11</v>
      </c>
      <c r="CB92" s="47">
        <v>114.11</v>
      </c>
      <c r="CC92" s="47">
        <v>116.74</v>
      </c>
      <c r="CD92" s="47">
        <v>116.74</v>
      </c>
    </row>
    <row r="93" spans="1:82" ht="22.5">
      <c r="A93" s="7">
        <v>65</v>
      </c>
      <c r="B93" s="8" t="s">
        <v>134</v>
      </c>
      <c r="C93" s="9" t="s">
        <v>68</v>
      </c>
      <c r="D93" s="31">
        <v>100</v>
      </c>
      <c r="E93" s="31">
        <v>100</v>
      </c>
      <c r="F93" s="31">
        <v>100</v>
      </c>
      <c r="G93" s="31">
        <v>102.155192050756</v>
      </c>
      <c r="H93" s="24">
        <v>100.917049119632</v>
      </c>
      <c r="I93" s="19">
        <v>98.718992834194097</v>
      </c>
      <c r="J93" s="19">
        <v>98.718992834194097</v>
      </c>
      <c r="K93" s="20">
        <v>98.72</v>
      </c>
      <c r="L93" s="20">
        <v>99.63</v>
      </c>
      <c r="M93" s="20">
        <v>98.6</v>
      </c>
      <c r="N93" s="20">
        <v>98.6</v>
      </c>
      <c r="O93" s="20">
        <v>98.6</v>
      </c>
      <c r="P93" s="20">
        <v>98.6</v>
      </c>
      <c r="Q93" s="20">
        <v>98.6</v>
      </c>
      <c r="R93" s="20">
        <v>98.6</v>
      </c>
      <c r="S93" s="20">
        <v>98.6</v>
      </c>
      <c r="T93" s="20">
        <v>98.6</v>
      </c>
      <c r="U93" s="20">
        <v>98.6</v>
      </c>
      <c r="V93" s="20">
        <v>98.6</v>
      </c>
      <c r="W93" s="20">
        <v>98.6</v>
      </c>
      <c r="X93" s="20">
        <v>98.6</v>
      </c>
      <c r="Y93" s="33">
        <v>98.6</v>
      </c>
      <c r="Z93" s="20">
        <v>99.28</v>
      </c>
      <c r="AA93" s="34">
        <v>99.28</v>
      </c>
      <c r="AB93" s="35">
        <v>99.28</v>
      </c>
      <c r="AC93" s="20">
        <v>99.28</v>
      </c>
      <c r="AD93" s="20">
        <v>99.28</v>
      </c>
      <c r="AE93" s="20">
        <v>99.28</v>
      </c>
      <c r="AF93" s="20">
        <v>99.28</v>
      </c>
      <c r="AG93" s="20">
        <v>99.28</v>
      </c>
      <c r="AH93" s="20">
        <v>100.12</v>
      </c>
      <c r="AI93" s="20">
        <v>101.6</v>
      </c>
      <c r="AJ93" s="20">
        <v>102.68</v>
      </c>
      <c r="AK93" s="36">
        <v>102.76</v>
      </c>
      <c r="AL93" s="32">
        <v>102.68</v>
      </c>
      <c r="AM93" s="20">
        <v>102.4</v>
      </c>
      <c r="AN93" s="20">
        <v>102.4</v>
      </c>
      <c r="AO93" s="37">
        <v>101.84</v>
      </c>
      <c r="AP93" s="37">
        <v>101.84</v>
      </c>
      <c r="AQ93" s="36">
        <f>VLOOKUP(A93,'[1]INDICES VAR MAR. 2021'!$A$3:$D$91,3)</f>
        <v>101.84</v>
      </c>
      <c r="AR93" s="37">
        <v>103.69</v>
      </c>
      <c r="AS93" s="37">
        <v>105.14</v>
      </c>
      <c r="AT93" s="37">
        <v>105.33</v>
      </c>
      <c r="AU93" s="37">
        <v>106.54</v>
      </c>
      <c r="AV93" s="37">
        <v>106.43</v>
      </c>
      <c r="AW93" s="37">
        <v>106.43</v>
      </c>
      <c r="AX93" s="36">
        <v>106.43</v>
      </c>
      <c r="AY93" s="36">
        <v>106.79</v>
      </c>
      <c r="AZ93" s="36">
        <v>106.79</v>
      </c>
      <c r="BA93" s="45">
        <v>106.79</v>
      </c>
      <c r="BB93" s="45">
        <v>107.24</v>
      </c>
      <c r="BC93" s="47">
        <v>107.24</v>
      </c>
      <c r="BD93" s="47">
        <v>109.56</v>
      </c>
      <c r="BE93" s="47">
        <v>109.56</v>
      </c>
      <c r="BF93" s="47">
        <v>109.56</v>
      </c>
      <c r="BG93" s="47">
        <v>109.56</v>
      </c>
      <c r="BH93" s="49">
        <v>110.18</v>
      </c>
      <c r="BI93" s="47">
        <v>110.18</v>
      </c>
      <c r="BJ93" s="47">
        <v>110.37</v>
      </c>
      <c r="BK93" s="47">
        <v>112.4</v>
      </c>
      <c r="BL93" s="47">
        <v>112.4</v>
      </c>
      <c r="BM93" s="47">
        <v>112.21</v>
      </c>
      <c r="BN93" s="47">
        <v>112.21</v>
      </c>
      <c r="BO93" s="47">
        <v>112.21</v>
      </c>
      <c r="BP93" s="47">
        <v>112.21</v>
      </c>
      <c r="BQ93" s="47">
        <v>112.21</v>
      </c>
      <c r="BR93" s="47">
        <v>112.21</v>
      </c>
      <c r="BS93" s="47">
        <v>112.21</v>
      </c>
      <c r="BT93" s="47">
        <v>111.56</v>
      </c>
      <c r="BU93" s="47">
        <v>111.56</v>
      </c>
      <c r="BV93" s="47">
        <v>111.56</v>
      </c>
      <c r="BW93" s="47">
        <v>111.56</v>
      </c>
      <c r="BX93" s="47">
        <v>111.56</v>
      </c>
      <c r="BY93" s="47">
        <v>112.38</v>
      </c>
      <c r="BZ93" s="47">
        <v>111.23</v>
      </c>
      <c r="CA93" s="47">
        <v>111.39</v>
      </c>
      <c r="CB93" s="47">
        <v>111.39</v>
      </c>
      <c r="CC93" s="47">
        <v>111.39</v>
      </c>
      <c r="CD93" s="47">
        <v>111.39</v>
      </c>
    </row>
    <row r="94" spans="1:82">
      <c r="A94" s="4"/>
      <c r="B94" s="5" t="s">
        <v>135</v>
      </c>
      <c r="C94" s="6"/>
      <c r="D94" s="38"/>
      <c r="E94" s="38"/>
      <c r="F94" s="38"/>
      <c r="G94" s="38"/>
      <c r="H94" s="22"/>
      <c r="I94" s="21"/>
      <c r="J94" s="21"/>
      <c r="K94" s="22"/>
      <c r="L94" s="22"/>
      <c r="M94" s="22"/>
      <c r="N94" s="22"/>
      <c r="O94" s="22"/>
      <c r="P94" s="22"/>
      <c r="Q94" s="22"/>
      <c r="R94" s="22"/>
      <c r="S94" s="18"/>
      <c r="T94" s="18"/>
      <c r="U94" s="18"/>
      <c r="V94" s="18"/>
      <c r="W94" s="18"/>
      <c r="X94" s="18"/>
      <c r="Y94" s="25"/>
      <c r="Z94" s="18"/>
      <c r="AA94" s="26"/>
      <c r="AB94" s="26"/>
      <c r="AC94" s="26"/>
      <c r="AD94" s="27"/>
      <c r="AE94" s="18"/>
      <c r="AF94" s="18"/>
      <c r="AG94" s="18"/>
      <c r="AH94" s="18"/>
      <c r="AI94" s="22"/>
      <c r="AJ94" s="22"/>
      <c r="AK94" s="22"/>
      <c r="AL94" s="22"/>
      <c r="AM94" s="22"/>
      <c r="AN94" s="22"/>
      <c r="AO94" s="39"/>
      <c r="AP94" s="39"/>
      <c r="AQ94" s="22"/>
      <c r="AR94" s="39"/>
      <c r="AS94" s="39"/>
      <c r="AT94" s="39"/>
      <c r="AU94" s="39"/>
      <c r="AV94" s="39"/>
      <c r="AW94" s="39"/>
      <c r="AX94" s="22"/>
      <c r="AY94" s="22"/>
      <c r="AZ94" s="22"/>
      <c r="BA94" s="46"/>
      <c r="BB94" s="46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</row>
    <row r="95" spans="1:82">
      <c r="A95" s="7">
        <v>66</v>
      </c>
      <c r="B95" s="8" t="s">
        <v>136</v>
      </c>
      <c r="C95" s="9" t="s">
        <v>52</v>
      </c>
      <c r="D95" s="31">
        <v>100</v>
      </c>
      <c r="E95" s="31">
        <v>100</v>
      </c>
      <c r="F95" s="31">
        <v>101.34180373903401</v>
      </c>
      <c r="G95" s="31">
        <v>101.34180373903401</v>
      </c>
      <c r="H95" s="24">
        <v>101.34180373903401</v>
      </c>
      <c r="I95" s="19">
        <v>101.82216841714001</v>
      </c>
      <c r="J95" s="19">
        <v>101.82216841714001</v>
      </c>
      <c r="K95" s="20">
        <v>101.76</v>
      </c>
      <c r="L95" s="20">
        <v>100.83</v>
      </c>
      <c r="M95" s="20">
        <v>100.83</v>
      </c>
      <c r="N95" s="20">
        <v>100.83</v>
      </c>
      <c r="O95" s="20">
        <v>101.1</v>
      </c>
      <c r="P95" s="20">
        <v>101.1</v>
      </c>
      <c r="Q95" s="20">
        <v>101.26</v>
      </c>
      <c r="R95" s="20">
        <v>101.26</v>
      </c>
      <c r="S95" s="20">
        <v>101.43</v>
      </c>
      <c r="T95" s="20">
        <v>101.11</v>
      </c>
      <c r="U95" s="20">
        <v>101.13</v>
      </c>
      <c r="V95" s="20">
        <v>101.13</v>
      </c>
      <c r="W95" s="20">
        <v>101.13</v>
      </c>
      <c r="X95" s="20">
        <v>101.13</v>
      </c>
      <c r="Y95" s="33">
        <v>101.13</v>
      </c>
      <c r="Z95" s="20">
        <v>101.13</v>
      </c>
      <c r="AA95" s="34">
        <v>101.13</v>
      </c>
      <c r="AB95" s="35">
        <v>101.13</v>
      </c>
      <c r="AC95" s="20">
        <v>101.13</v>
      </c>
      <c r="AD95" s="20">
        <v>101.36</v>
      </c>
      <c r="AE95" s="20">
        <v>101.95</v>
      </c>
      <c r="AF95" s="20">
        <v>102.96</v>
      </c>
      <c r="AG95" s="20">
        <v>105.56</v>
      </c>
      <c r="AH95" s="20">
        <v>106.28</v>
      </c>
      <c r="AI95" s="20">
        <v>107.51</v>
      </c>
      <c r="AJ95" s="20">
        <v>106.56</v>
      </c>
      <c r="AK95" s="36">
        <v>107.13</v>
      </c>
      <c r="AL95" s="32">
        <v>107.13</v>
      </c>
      <c r="AM95" s="20">
        <v>108.74</v>
      </c>
      <c r="AN95" s="20">
        <v>109.62</v>
      </c>
      <c r="AO95" s="37">
        <v>109.98</v>
      </c>
      <c r="AP95" s="37">
        <v>109.14</v>
      </c>
      <c r="AQ95" s="36">
        <f>VLOOKUP(A95,'[1]INDICES VAR MAR. 2021'!$A$3:$D$91,3)</f>
        <v>111.04</v>
      </c>
      <c r="AR95" s="37">
        <v>112.7</v>
      </c>
      <c r="AS95" s="37">
        <v>114.71</v>
      </c>
      <c r="AT95" s="37">
        <v>116.82</v>
      </c>
      <c r="AU95" s="37">
        <v>121.65</v>
      </c>
      <c r="AV95" s="37">
        <v>122.16</v>
      </c>
      <c r="AW95" s="37">
        <v>122.6</v>
      </c>
      <c r="AX95" s="36">
        <v>123.72</v>
      </c>
      <c r="AY95" s="36">
        <v>123.72</v>
      </c>
      <c r="AZ95" s="36">
        <v>122.88</v>
      </c>
      <c r="BA95" s="45">
        <v>123.36</v>
      </c>
      <c r="BB95" s="45">
        <v>123.36</v>
      </c>
      <c r="BC95" s="47">
        <v>124.41</v>
      </c>
      <c r="BD95" s="47">
        <v>124.41</v>
      </c>
      <c r="BE95" s="47">
        <v>124.41</v>
      </c>
      <c r="BF95" s="47">
        <v>124.41</v>
      </c>
      <c r="BG95" s="47">
        <v>126.89</v>
      </c>
      <c r="BH95" s="49">
        <v>127.75</v>
      </c>
      <c r="BI95" s="47">
        <v>127.85</v>
      </c>
      <c r="BJ95" s="47">
        <v>127.79</v>
      </c>
      <c r="BK95" s="47">
        <v>127.46</v>
      </c>
      <c r="BL95" s="47">
        <v>127.48</v>
      </c>
      <c r="BM95" s="47">
        <v>127</v>
      </c>
      <c r="BN95" s="47">
        <v>127</v>
      </c>
      <c r="BO95" s="47">
        <v>127</v>
      </c>
      <c r="BP95" s="47">
        <v>127.93</v>
      </c>
      <c r="BQ95" s="47">
        <v>127.93</v>
      </c>
      <c r="BR95" s="47">
        <v>127.93</v>
      </c>
      <c r="BS95" s="47">
        <v>127.93</v>
      </c>
      <c r="BT95" s="47">
        <v>127.93</v>
      </c>
      <c r="BU95" s="47">
        <v>127.93</v>
      </c>
      <c r="BV95" s="47">
        <v>127.93</v>
      </c>
      <c r="BW95" s="47">
        <v>127.93</v>
      </c>
      <c r="BX95" s="47">
        <v>127.93</v>
      </c>
      <c r="BY95" s="47">
        <v>127.93</v>
      </c>
      <c r="BZ95" s="47">
        <v>127.48</v>
      </c>
      <c r="CA95" s="47">
        <v>129.13999999999999</v>
      </c>
      <c r="CB95" s="47">
        <v>129.66999999999999</v>
      </c>
      <c r="CC95" s="47">
        <v>129.66999999999999</v>
      </c>
      <c r="CD95" s="47">
        <v>129.66999999999999</v>
      </c>
    </row>
    <row r="96" spans="1:82">
      <c r="A96" s="7">
        <v>67</v>
      </c>
      <c r="B96" s="8" t="s">
        <v>137</v>
      </c>
      <c r="C96" s="9" t="s">
        <v>52</v>
      </c>
      <c r="D96" s="31">
        <v>100</v>
      </c>
      <c r="E96" s="31">
        <v>99.907833579197799</v>
      </c>
      <c r="F96" s="31">
        <v>99.907833579197799</v>
      </c>
      <c r="G96" s="31">
        <v>99.907833579197799</v>
      </c>
      <c r="H96" s="24">
        <v>99.907833579197799</v>
      </c>
      <c r="I96" s="19">
        <v>99.907833579197799</v>
      </c>
      <c r="J96" s="19">
        <v>99.907833579197799</v>
      </c>
      <c r="K96" s="20">
        <v>100.45</v>
      </c>
      <c r="L96" s="20">
        <v>100.45</v>
      </c>
      <c r="M96" s="20">
        <v>100.94</v>
      </c>
      <c r="N96" s="20">
        <v>100.94</v>
      </c>
      <c r="O96" s="20">
        <v>100.42</v>
      </c>
      <c r="P96" s="20">
        <v>100.42</v>
      </c>
      <c r="Q96" s="20">
        <v>100.42</v>
      </c>
      <c r="R96" s="20">
        <v>100.42</v>
      </c>
      <c r="S96" s="20">
        <v>100.42</v>
      </c>
      <c r="T96" s="20">
        <v>100.82</v>
      </c>
      <c r="U96" s="20">
        <v>100.79</v>
      </c>
      <c r="V96" s="20">
        <v>100.79</v>
      </c>
      <c r="W96" s="20">
        <v>100.79</v>
      </c>
      <c r="X96" s="20">
        <v>100.66</v>
      </c>
      <c r="Y96" s="33">
        <v>100.93</v>
      </c>
      <c r="Z96" s="20">
        <v>100.93</v>
      </c>
      <c r="AA96" s="34">
        <v>100.93</v>
      </c>
      <c r="AB96" s="35">
        <v>100.93</v>
      </c>
      <c r="AC96" s="20">
        <v>100.93</v>
      </c>
      <c r="AD96" s="20">
        <v>101.12</v>
      </c>
      <c r="AE96" s="20">
        <v>101.5</v>
      </c>
      <c r="AF96" s="20">
        <v>101.9</v>
      </c>
      <c r="AG96" s="20">
        <v>102.77</v>
      </c>
      <c r="AH96" s="20">
        <v>103.36</v>
      </c>
      <c r="AI96" s="20">
        <v>104.73</v>
      </c>
      <c r="AJ96" s="20">
        <v>104.05</v>
      </c>
      <c r="AK96" s="36">
        <v>104.05</v>
      </c>
      <c r="AL96" s="32">
        <v>104.05</v>
      </c>
      <c r="AM96" s="20">
        <v>104.9</v>
      </c>
      <c r="AN96" s="20">
        <v>105.6</v>
      </c>
      <c r="AO96" s="37">
        <v>105.54</v>
      </c>
      <c r="AP96" s="37">
        <v>105.78</v>
      </c>
      <c r="AQ96" s="36">
        <f>VLOOKUP(A96,'[1]INDICES VAR MAR. 2021'!$A$3:$D$91,3)</f>
        <v>110.56</v>
      </c>
      <c r="AR96" s="37">
        <v>113.55</v>
      </c>
      <c r="AS96" s="37">
        <v>113.34</v>
      </c>
      <c r="AT96" s="37">
        <v>115.97</v>
      </c>
      <c r="AU96" s="37">
        <v>116.84</v>
      </c>
      <c r="AV96" s="37">
        <v>116.82</v>
      </c>
      <c r="AW96" s="37">
        <v>117.61</v>
      </c>
      <c r="AX96" s="36">
        <v>118.05</v>
      </c>
      <c r="AY96" s="36">
        <v>117.96</v>
      </c>
      <c r="AZ96" s="36">
        <v>118.77</v>
      </c>
      <c r="BA96" s="45">
        <v>118.24</v>
      </c>
      <c r="BB96" s="45">
        <v>118.24</v>
      </c>
      <c r="BC96" s="47">
        <v>119.15</v>
      </c>
      <c r="BD96" s="47">
        <v>119.82</v>
      </c>
      <c r="BE96" s="47">
        <v>119.9</v>
      </c>
      <c r="BF96" s="47">
        <v>119.9</v>
      </c>
      <c r="BG96" s="47">
        <v>119.23</v>
      </c>
      <c r="BH96" s="49">
        <v>119.23</v>
      </c>
      <c r="BI96" s="47">
        <v>119.23</v>
      </c>
      <c r="BJ96" s="47">
        <v>119.23</v>
      </c>
      <c r="BK96" s="47">
        <v>119.43</v>
      </c>
      <c r="BL96" s="47">
        <v>119.43</v>
      </c>
      <c r="BM96" s="47">
        <v>119.7</v>
      </c>
      <c r="BN96" s="47">
        <v>119.51</v>
      </c>
      <c r="BO96" s="47">
        <v>119.51</v>
      </c>
      <c r="BP96" s="47">
        <v>119.51</v>
      </c>
      <c r="BQ96" s="47">
        <v>120.43</v>
      </c>
      <c r="BR96" s="47">
        <v>120.43</v>
      </c>
      <c r="BS96" s="47">
        <v>121.4</v>
      </c>
      <c r="BT96" s="47">
        <v>121.4</v>
      </c>
      <c r="BU96" s="47">
        <v>121.4</v>
      </c>
      <c r="BV96" s="47">
        <v>121.4</v>
      </c>
      <c r="BW96" s="47">
        <v>121.4</v>
      </c>
      <c r="BX96" s="47">
        <v>121.4</v>
      </c>
      <c r="BY96" s="47">
        <v>121.4</v>
      </c>
      <c r="BZ96" s="47">
        <v>119.05</v>
      </c>
      <c r="CA96" s="47">
        <v>118.85</v>
      </c>
      <c r="CB96" s="47">
        <v>118.96</v>
      </c>
      <c r="CC96" s="47">
        <v>118.95</v>
      </c>
      <c r="CD96" s="47">
        <v>118.95</v>
      </c>
    </row>
    <row r="97" spans="1:82">
      <c r="A97" s="7">
        <v>68</v>
      </c>
      <c r="B97" s="14" t="s">
        <v>138</v>
      </c>
      <c r="C97" s="9" t="s">
        <v>52</v>
      </c>
      <c r="D97" s="31">
        <v>100</v>
      </c>
      <c r="E97" s="31">
        <v>100.36903713043201</v>
      </c>
      <c r="F97" s="31">
        <v>101.19017668486801</v>
      </c>
      <c r="G97" s="31">
        <v>102.38174321280199</v>
      </c>
      <c r="H97" s="24">
        <v>102.38174321280199</v>
      </c>
      <c r="I97" s="19">
        <v>102.38174321280199</v>
      </c>
      <c r="J97" s="19">
        <v>102.38174321280199</v>
      </c>
      <c r="K97" s="20">
        <v>102.38</v>
      </c>
      <c r="L97" s="20">
        <v>100.77</v>
      </c>
      <c r="M97" s="20">
        <v>100.77</v>
      </c>
      <c r="N97" s="20">
        <v>100.77</v>
      </c>
      <c r="O97" s="20">
        <v>100.15</v>
      </c>
      <c r="P97" s="20">
        <v>99.77</v>
      </c>
      <c r="Q97" s="20">
        <v>100.15</v>
      </c>
      <c r="R97" s="20">
        <v>99.14</v>
      </c>
      <c r="S97" s="20">
        <v>99.14</v>
      </c>
      <c r="T97" s="20">
        <v>99.14</v>
      </c>
      <c r="U97" s="20">
        <v>99.14</v>
      </c>
      <c r="V97" s="20">
        <v>99.6</v>
      </c>
      <c r="W97" s="20">
        <v>99.6</v>
      </c>
      <c r="X97" s="20">
        <v>99.6</v>
      </c>
      <c r="Y97" s="33">
        <v>99.6</v>
      </c>
      <c r="Z97" s="20">
        <v>99.6</v>
      </c>
      <c r="AA97" s="34">
        <v>99.6</v>
      </c>
      <c r="AB97" s="35">
        <v>99.6</v>
      </c>
      <c r="AC97" s="20">
        <v>99.6</v>
      </c>
      <c r="AD97" s="20">
        <v>100.05</v>
      </c>
      <c r="AE97" s="20">
        <v>100.42</v>
      </c>
      <c r="AF97" s="20">
        <v>102.02</v>
      </c>
      <c r="AG97" s="20">
        <v>102.17</v>
      </c>
      <c r="AH97" s="20">
        <v>103.58</v>
      </c>
      <c r="AI97" s="20">
        <v>103.46</v>
      </c>
      <c r="AJ97" s="20">
        <v>103.72</v>
      </c>
      <c r="AK97" s="36">
        <v>103.87</v>
      </c>
      <c r="AL97" s="32">
        <v>104.31</v>
      </c>
      <c r="AM97" s="20">
        <v>105.49</v>
      </c>
      <c r="AN97" s="20">
        <v>105.49</v>
      </c>
      <c r="AO97" s="37">
        <v>105.11</v>
      </c>
      <c r="AP97" s="37">
        <v>105.39</v>
      </c>
      <c r="AQ97" s="36">
        <f>VLOOKUP(A97,'[1]INDICES VAR MAR. 2021'!$A$3:$D$91,3)</f>
        <v>106.71</v>
      </c>
      <c r="AR97" s="37">
        <v>108</v>
      </c>
      <c r="AS97" s="37">
        <v>110.07</v>
      </c>
      <c r="AT97" s="37">
        <v>113.16</v>
      </c>
      <c r="AU97" s="37">
        <v>113.67</v>
      </c>
      <c r="AV97" s="37">
        <v>113.67</v>
      </c>
      <c r="AW97" s="37">
        <v>113.63</v>
      </c>
      <c r="AX97" s="36">
        <v>113.69</v>
      </c>
      <c r="AY97" s="36">
        <v>113.04</v>
      </c>
      <c r="AZ97" s="36">
        <v>114.09</v>
      </c>
      <c r="BA97" s="45">
        <v>114.58</v>
      </c>
      <c r="BB97" s="45">
        <v>114.58</v>
      </c>
      <c r="BC97" s="47">
        <v>115.3</v>
      </c>
      <c r="BD97" s="47">
        <v>116.26</v>
      </c>
      <c r="BE97" s="47">
        <v>118.08</v>
      </c>
      <c r="BF97" s="47">
        <v>118.67</v>
      </c>
      <c r="BG97" s="47">
        <v>118.67</v>
      </c>
      <c r="BH97" s="49">
        <v>119.12</v>
      </c>
      <c r="BI97" s="47">
        <v>119.12</v>
      </c>
      <c r="BJ97" s="47">
        <v>119.12</v>
      </c>
      <c r="BK97" s="47">
        <v>119.12</v>
      </c>
      <c r="BL97" s="47">
        <v>119.05</v>
      </c>
      <c r="BM97" s="47">
        <v>119.2</v>
      </c>
      <c r="BN97" s="47">
        <v>119.18</v>
      </c>
      <c r="BO97" s="47">
        <v>120.52</v>
      </c>
      <c r="BP97" s="47">
        <v>120.52</v>
      </c>
      <c r="BQ97" s="47">
        <v>120.52</v>
      </c>
      <c r="BR97" s="47">
        <v>120.52</v>
      </c>
      <c r="BS97" s="47">
        <v>120.52</v>
      </c>
      <c r="BT97" s="47">
        <v>120.52</v>
      </c>
      <c r="BU97" s="47">
        <v>121.7</v>
      </c>
      <c r="BV97" s="47">
        <v>120.52</v>
      </c>
      <c r="BW97" s="47">
        <v>121.7</v>
      </c>
      <c r="BX97" s="47">
        <v>121.7</v>
      </c>
      <c r="BY97" s="47">
        <v>121.7</v>
      </c>
      <c r="BZ97" s="47">
        <v>120.57</v>
      </c>
      <c r="CA97" s="47">
        <v>120.61</v>
      </c>
      <c r="CB97" s="47">
        <v>121.74</v>
      </c>
      <c r="CC97" s="47">
        <v>121.74</v>
      </c>
      <c r="CD97" s="47">
        <v>121.74</v>
      </c>
    </row>
    <row r="98" spans="1:82">
      <c r="A98" s="7">
        <v>69</v>
      </c>
      <c r="B98" s="8" t="s">
        <v>139</v>
      </c>
      <c r="C98" s="9" t="s">
        <v>52</v>
      </c>
      <c r="D98" s="31">
        <v>100</v>
      </c>
      <c r="E98" s="31">
        <v>100</v>
      </c>
      <c r="F98" s="31">
        <v>99.5293569120998</v>
      </c>
      <c r="G98" s="31">
        <v>100.52964530384401</v>
      </c>
      <c r="H98" s="24">
        <v>100.52964530384401</v>
      </c>
      <c r="I98" s="19">
        <v>100.52964530384401</v>
      </c>
      <c r="J98" s="19">
        <v>100.52964530384401</v>
      </c>
      <c r="K98" s="20">
        <v>102.25</v>
      </c>
      <c r="L98" s="20">
        <v>102.25</v>
      </c>
      <c r="M98" s="20">
        <v>102.3</v>
      </c>
      <c r="N98" s="20">
        <v>103.11</v>
      </c>
      <c r="O98" s="20">
        <v>102.36</v>
      </c>
      <c r="P98" s="20">
        <v>102.36</v>
      </c>
      <c r="Q98" s="20">
        <v>101.99</v>
      </c>
      <c r="R98" s="20">
        <v>101.94</v>
      </c>
      <c r="S98" s="20">
        <v>101.94</v>
      </c>
      <c r="T98" s="20">
        <v>101.94</v>
      </c>
      <c r="U98" s="20">
        <v>101.94</v>
      </c>
      <c r="V98" s="20">
        <v>101.94</v>
      </c>
      <c r="W98" s="20">
        <v>101.94</v>
      </c>
      <c r="X98" s="20">
        <v>101.94</v>
      </c>
      <c r="Y98" s="33">
        <v>101.94</v>
      </c>
      <c r="Z98" s="20">
        <v>103.15</v>
      </c>
      <c r="AA98" s="34">
        <v>101.39</v>
      </c>
      <c r="AB98" s="35">
        <v>101.39</v>
      </c>
      <c r="AC98" s="20">
        <v>101.39</v>
      </c>
      <c r="AD98" s="20">
        <v>101.39</v>
      </c>
      <c r="AE98" s="20">
        <v>101.39</v>
      </c>
      <c r="AF98" s="20">
        <v>102.82</v>
      </c>
      <c r="AG98" s="20">
        <v>102.82</v>
      </c>
      <c r="AH98" s="20">
        <v>103.85</v>
      </c>
      <c r="AI98" s="20">
        <v>104.74</v>
      </c>
      <c r="AJ98" s="20">
        <v>106.47</v>
      </c>
      <c r="AK98" s="36">
        <v>106.91</v>
      </c>
      <c r="AL98" s="32">
        <v>106.91</v>
      </c>
      <c r="AM98" s="20">
        <v>107.5</v>
      </c>
      <c r="AN98" s="20">
        <v>108.53</v>
      </c>
      <c r="AO98" s="37">
        <v>108.93</v>
      </c>
      <c r="AP98" s="37">
        <v>110.9</v>
      </c>
      <c r="AQ98" s="36">
        <f>VLOOKUP(A98,'[1]INDICES VAR MAR. 2021'!$A$3:$D$91,3)</f>
        <v>112.33</v>
      </c>
      <c r="AR98" s="37">
        <v>115.31</v>
      </c>
      <c r="AS98" s="37">
        <v>114.95</v>
      </c>
      <c r="AT98" s="37">
        <v>115.66</v>
      </c>
      <c r="AU98" s="37">
        <v>115.66</v>
      </c>
      <c r="AV98" s="37">
        <v>116.61</v>
      </c>
      <c r="AW98" s="37">
        <v>117.49</v>
      </c>
      <c r="AX98" s="36">
        <v>117.46</v>
      </c>
      <c r="AY98" s="36">
        <v>117.68</v>
      </c>
      <c r="AZ98" s="36">
        <v>118.06</v>
      </c>
      <c r="BA98" s="45">
        <v>117.48</v>
      </c>
      <c r="BB98" s="45">
        <v>117.92</v>
      </c>
      <c r="BC98" s="47">
        <v>119.76</v>
      </c>
      <c r="BD98" s="47">
        <v>119.76</v>
      </c>
      <c r="BE98" s="47">
        <v>119.76</v>
      </c>
      <c r="BF98" s="47">
        <v>119.76</v>
      </c>
      <c r="BG98" s="47">
        <v>117.17</v>
      </c>
      <c r="BH98" s="49">
        <v>118.2</v>
      </c>
      <c r="BI98" s="47">
        <v>118.2</v>
      </c>
      <c r="BJ98" s="47">
        <v>120.06</v>
      </c>
      <c r="BK98" s="47">
        <v>120.06</v>
      </c>
      <c r="BL98" s="47">
        <v>120.06</v>
      </c>
      <c r="BM98" s="47">
        <v>121.42</v>
      </c>
      <c r="BN98" s="47">
        <v>121.42</v>
      </c>
      <c r="BO98" s="47">
        <v>119.53</v>
      </c>
      <c r="BP98" s="47">
        <v>120.4</v>
      </c>
      <c r="BQ98" s="47">
        <v>120.4</v>
      </c>
      <c r="BR98" s="47">
        <v>120.4</v>
      </c>
      <c r="BS98" s="47">
        <v>120.4</v>
      </c>
      <c r="BT98" s="47">
        <v>120.4</v>
      </c>
      <c r="BU98" s="47">
        <v>120.67</v>
      </c>
      <c r="BV98" s="47">
        <v>120.67</v>
      </c>
      <c r="BW98" s="47">
        <v>120.67</v>
      </c>
      <c r="BX98" s="47">
        <v>120.67</v>
      </c>
      <c r="BY98" s="47">
        <v>120.67</v>
      </c>
      <c r="BZ98" s="47">
        <v>119.68</v>
      </c>
      <c r="CA98" s="47">
        <v>118.55</v>
      </c>
      <c r="CB98" s="47">
        <v>117.5</v>
      </c>
      <c r="CC98" s="47">
        <v>118.4</v>
      </c>
      <c r="CD98" s="47">
        <v>118.46</v>
      </c>
    </row>
    <row r="99" spans="1:82">
      <c r="A99" s="7">
        <v>70</v>
      </c>
      <c r="B99" s="8" t="s">
        <v>140</v>
      </c>
      <c r="C99" s="9" t="s">
        <v>52</v>
      </c>
      <c r="D99" s="31">
        <v>100</v>
      </c>
      <c r="E99" s="31">
        <v>100.79451283995</v>
      </c>
      <c r="F99" s="31">
        <v>100.79451283995</v>
      </c>
      <c r="G99" s="31">
        <v>101.743726439767</v>
      </c>
      <c r="H99" s="24">
        <v>102.13026326150001</v>
      </c>
      <c r="I99" s="19">
        <v>102.13026326150001</v>
      </c>
      <c r="J99" s="19">
        <v>101.554139883994</v>
      </c>
      <c r="K99" s="20">
        <v>101.46</v>
      </c>
      <c r="L99" s="20">
        <v>101.46</v>
      </c>
      <c r="M99" s="20">
        <v>101.71</v>
      </c>
      <c r="N99" s="20">
        <v>101.87</v>
      </c>
      <c r="O99" s="20">
        <v>102.24</v>
      </c>
      <c r="P99" s="20">
        <v>102.24</v>
      </c>
      <c r="Q99" s="20">
        <v>102.24</v>
      </c>
      <c r="R99" s="20">
        <v>102.24</v>
      </c>
      <c r="S99" s="20">
        <v>102.22</v>
      </c>
      <c r="T99" s="20">
        <v>102.22</v>
      </c>
      <c r="U99" s="20">
        <v>102.22</v>
      </c>
      <c r="V99" s="20">
        <v>102.22</v>
      </c>
      <c r="W99" s="20">
        <v>102.22</v>
      </c>
      <c r="X99" s="20">
        <v>102.13</v>
      </c>
      <c r="Y99" s="33">
        <v>102.13</v>
      </c>
      <c r="Z99" s="20">
        <v>102.13</v>
      </c>
      <c r="AA99" s="34">
        <v>101.48</v>
      </c>
      <c r="AB99" s="35">
        <v>101.48</v>
      </c>
      <c r="AC99" s="20">
        <v>101.41</v>
      </c>
      <c r="AD99" s="20">
        <v>101.41</v>
      </c>
      <c r="AE99" s="20">
        <v>101.41</v>
      </c>
      <c r="AF99" s="20">
        <v>102.16</v>
      </c>
      <c r="AG99" s="20">
        <v>103.55</v>
      </c>
      <c r="AH99" s="20">
        <v>104.77</v>
      </c>
      <c r="AI99" s="20">
        <v>104.77</v>
      </c>
      <c r="AJ99" s="20">
        <v>105</v>
      </c>
      <c r="AK99" s="36">
        <v>106.67</v>
      </c>
      <c r="AL99" s="32">
        <v>107.52</v>
      </c>
      <c r="AM99" s="20">
        <v>108.85</v>
      </c>
      <c r="AN99" s="20">
        <v>108.85</v>
      </c>
      <c r="AO99" s="37">
        <v>108.27</v>
      </c>
      <c r="AP99" s="37">
        <v>108.27</v>
      </c>
      <c r="AQ99" s="36">
        <f>VLOOKUP(A99,'[1]INDICES VAR MAR. 2021'!$A$3:$D$91,3)</f>
        <v>109.79</v>
      </c>
      <c r="AR99" s="37">
        <v>110.49</v>
      </c>
      <c r="AS99" s="37">
        <v>112.66</v>
      </c>
      <c r="AT99" s="37">
        <v>112.66</v>
      </c>
      <c r="AU99" s="37">
        <v>113.26</v>
      </c>
      <c r="AV99" s="37">
        <v>114.25</v>
      </c>
      <c r="AW99" s="37">
        <v>114.25</v>
      </c>
      <c r="AX99" s="36">
        <v>113.89</v>
      </c>
      <c r="AY99" s="36">
        <v>112.97</v>
      </c>
      <c r="AZ99" s="36">
        <v>113.89</v>
      </c>
      <c r="BA99" s="45">
        <v>113.49</v>
      </c>
      <c r="BB99" s="45">
        <v>115.02</v>
      </c>
      <c r="BC99" s="47">
        <v>116</v>
      </c>
      <c r="BD99" s="47">
        <v>116.12</v>
      </c>
      <c r="BE99" s="47">
        <v>116.12</v>
      </c>
      <c r="BF99" s="47">
        <v>116.12</v>
      </c>
      <c r="BG99" s="47">
        <v>116.12</v>
      </c>
      <c r="BH99" s="49">
        <v>116.12</v>
      </c>
      <c r="BI99" s="47">
        <v>116.12</v>
      </c>
      <c r="BJ99" s="47">
        <v>116.12</v>
      </c>
      <c r="BK99" s="47">
        <v>116.12</v>
      </c>
      <c r="BL99" s="47">
        <v>116.83</v>
      </c>
      <c r="BM99" s="47">
        <v>116.15</v>
      </c>
      <c r="BN99" s="47">
        <v>116.15</v>
      </c>
      <c r="BO99" s="47">
        <v>116.15</v>
      </c>
      <c r="BP99" s="47">
        <v>117.36</v>
      </c>
      <c r="BQ99" s="47">
        <v>117.36</v>
      </c>
      <c r="BR99" s="47">
        <v>117.36</v>
      </c>
      <c r="BS99" s="47">
        <v>117.36</v>
      </c>
      <c r="BT99" s="47">
        <v>117.36</v>
      </c>
      <c r="BU99" s="47">
        <v>117.36</v>
      </c>
      <c r="BV99" s="47">
        <v>117.36</v>
      </c>
      <c r="BW99" s="47">
        <v>117.36</v>
      </c>
      <c r="BX99" s="47">
        <v>117.36</v>
      </c>
      <c r="BY99" s="47">
        <v>117.36</v>
      </c>
      <c r="BZ99" s="47">
        <v>116.4</v>
      </c>
      <c r="CA99" s="47">
        <v>116.07</v>
      </c>
      <c r="CB99" s="47">
        <v>117.1</v>
      </c>
      <c r="CC99" s="47">
        <v>117.1</v>
      </c>
      <c r="CD99" s="47">
        <v>117.74</v>
      </c>
    </row>
    <row r="100" spans="1:82">
      <c r="A100" s="4"/>
      <c r="B100" s="5" t="s">
        <v>141</v>
      </c>
      <c r="C100" s="6"/>
      <c r="D100" s="38"/>
      <c r="E100" s="38"/>
      <c r="F100" s="38"/>
      <c r="G100" s="38"/>
      <c r="H100" s="22"/>
      <c r="I100" s="21"/>
      <c r="J100" s="21"/>
      <c r="K100" s="22"/>
      <c r="L100" s="22"/>
      <c r="M100" s="22"/>
      <c r="N100" s="22"/>
      <c r="O100" s="22"/>
      <c r="P100" s="22"/>
      <c r="Q100" s="22"/>
      <c r="R100" s="22"/>
      <c r="S100" s="18"/>
      <c r="T100" s="18"/>
      <c r="U100" s="18"/>
      <c r="V100" s="18"/>
      <c r="W100" s="18"/>
      <c r="X100" s="18"/>
      <c r="Y100" s="25"/>
      <c r="Z100" s="18"/>
      <c r="AA100" s="26"/>
      <c r="AB100" s="26"/>
      <c r="AC100" s="26"/>
      <c r="AD100" s="27"/>
      <c r="AE100" s="18"/>
      <c r="AF100" s="18"/>
      <c r="AG100" s="18"/>
      <c r="AH100" s="18"/>
      <c r="AI100" s="22"/>
      <c r="AJ100" s="22"/>
      <c r="AK100" s="22"/>
      <c r="AL100" s="22"/>
      <c r="AM100" s="22"/>
      <c r="AN100" s="22"/>
      <c r="AO100" s="39"/>
      <c r="AP100" s="39"/>
      <c r="AQ100" s="22"/>
      <c r="AR100" s="39"/>
      <c r="AS100" s="39"/>
      <c r="AT100" s="39"/>
      <c r="AU100" s="39"/>
      <c r="AV100" s="39"/>
      <c r="AW100" s="39"/>
      <c r="AX100" s="22"/>
      <c r="AY100" s="22"/>
      <c r="AZ100" s="22"/>
      <c r="BA100" s="46"/>
      <c r="BB100" s="46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</row>
    <row r="101" spans="1:82">
      <c r="A101" s="7">
        <v>71</v>
      </c>
      <c r="B101" s="8" t="s">
        <v>142</v>
      </c>
      <c r="C101" s="9" t="s">
        <v>68</v>
      </c>
      <c r="D101" s="31">
        <v>100</v>
      </c>
      <c r="E101" s="31">
        <v>100</v>
      </c>
      <c r="F101" s="31">
        <v>101.329227716094</v>
      </c>
      <c r="G101" s="31">
        <v>101.329227716094</v>
      </c>
      <c r="H101" s="24">
        <v>101.61306753584699</v>
      </c>
      <c r="I101" s="19">
        <v>101.431776340472</v>
      </c>
      <c r="J101" s="19">
        <v>101.431776340472</v>
      </c>
      <c r="K101" s="20">
        <v>101.53</v>
      </c>
      <c r="L101" s="20">
        <v>102.69</v>
      </c>
      <c r="M101" s="20">
        <v>103.37</v>
      </c>
      <c r="N101" s="20">
        <v>103.37</v>
      </c>
      <c r="O101" s="20">
        <v>102.83</v>
      </c>
      <c r="P101" s="20">
        <v>102.54</v>
      </c>
      <c r="Q101" s="20">
        <v>102.41</v>
      </c>
      <c r="R101" s="20">
        <v>102.27</v>
      </c>
      <c r="S101" s="20">
        <v>102.27</v>
      </c>
      <c r="T101" s="20">
        <v>102.43</v>
      </c>
      <c r="U101" s="20">
        <v>102.43</v>
      </c>
      <c r="V101" s="20">
        <v>102.43</v>
      </c>
      <c r="W101" s="20">
        <v>102.17</v>
      </c>
      <c r="X101" s="20">
        <v>102.17</v>
      </c>
      <c r="Y101" s="33">
        <v>102.06</v>
      </c>
      <c r="Z101" s="20">
        <v>101.25</v>
      </c>
      <c r="AA101" s="34">
        <v>101.05</v>
      </c>
      <c r="AB101" s="35">
        <v>102.91</v>
      </c>
      <c r="AC101" s="20">
        <v>106.89</v>
      </c>
      <c r="AD101" s="20">
        <v>107.1</v>
      </c>
      <c r="AE101" s="20">
        <v>107.97</v>
      </c>
      <c r="AF101" s="20">
        <v>105.9</v>
      </c>
      <c r="AG101" s="20">
        <v>106.8</v>
      </c>
      <c r="AH101" s="20">
        <v>106.94</v>
      </c>
      <c r="AI101" s="20">
        <v>107.79</v>
      </c>
      <c r="AJ101" s="20">
        <v>107.79</v>
      </c>
      <c r="AK101" s="36">
        <v>107.79</v>
      </c>
      <c r="AL101" s="32">
        <v>107.79</v>
      </c>
      <c r="AM101" s="20">
        <v>108.76</v>
      </c>
      <c r="AN101" s="20">
        <v>109.16</v>
      </c>
      <c r="AO101" s="37">
        <v>112.88</v>
      </c>
      <c r="AP101" s="37">
        <v>113.27</v>
      </c>
      <c r="AQ101" s="36">
        <f>VLOOKUP(A101,'[1]INDICES VAR MAR. 2021'!$A$3:$D$91,3)</f>
        <v>113.45</v>
      </c>
      <c r="AR101" s="37">
        <v>116.16</v>
      </c>
      <c r="AS101" s="37">
        <v>118.65</v>
      </c>
      <c r="AT101" s="37">
        <v>117.91</v>
      </c>
      <c r="AU101" s="37">
        <v>114.95</v>
      </c>
      <c r="AV101" s="37">
        <v>115.05</v>
      </c>
      <c r="AW101" s="37">
        <v>115.05</v>
      </c>
      <c r="AX101" s="36">
        <v>115.13</v>
      </c>
      <c r="AY101" s="36">
        <v>115.13</v>
      </c>
      <c r="AZ101" s="36">
        <v>115.13</v>
      </c>
      <c r="BA101" s="45">
        <v>114.14</v>
      </c>
      <c r="BB101" s="45">
        <v>113.45</v>
      </c>
      <c r="BC101" s="47">
        <v>113.45</v>
      </c>
      <c r="BD101" s="47">
        <v>112.88</v>
      </c>
      <c r="BE101" s="47">
        <v>112.88</v>
      </c>
      <c r="BF101" s="47">
        <v>111.86</v>
      </c>
      <c r="BG101" s="47">
        <v>110.44</v>
      </c>
      <c r="BH101" s="49">
        <v>110.27</v>
      </c>
      <c r="BI101" s="47">
        <v>110.27</v>
      </c>
      <c r="BJ101" s="47">
        <v>110.27</v>
      </c>
      <c r="BK101" s="47">
        <v>110.27</v>
      </c>
      <c r="BL101" s="47">
        <v>110.27</v>
      </c>
      <c r="BM101" s="47">
        <v>110.43</v>
      </c>
      <c r="BN101" s="47">
        <v>106.91</v>
      </c>
      <c r="BO101" s="47">
        <v>106.91</v>
      </c>
      <c r="BP101" s="47">
        <v>108.83</v>
      </c>
      <c r="BQ101" s="47">
        <v>110.15</v>
      </c>
      <c r="BR101" s="47">
        <v>110.15</v>
      </c>
      <c r="BS101" s="47">
        <v>110.15</v>
      </c>
      <c r="BT101" s="47">
        <v>110.15</v>
      </c>
      <c r="BU101" s="47">
        <v>110.15</v>
      </c>
      <c r="BV101" s="47">
        <v>111</v>
      </c>
      <c r="BW101" s="47">
        <v>110.15</v>
      </c>
      <c r="BX101" s="47">
        <v>110.15</v>
      </c>
      <c r="BY101" s="47">
        <v>108.32</v>
      </c>
      <c r="BZ101" s="47">
        <v>104.42</v>
      </c>
      <c r="CA101" s="47">
        <v>106.53</v>
      </c>
      <c r="CB101" s="47">
        <v>104.42</v>
      </c>
      <c r="CC101" s="47">
        <v>106.53</v>
      </c>
      <c r="CD101" s="47">
        <v>103.65</v>
      </c>
    </row>
    <row r="102" spans="1:82">
      <c r="A102" s="7">
        <v>72</v>
      </c>
      <c r="B102" s="8" t="s">
        <v>143</v>
      </c>
      <c r="C102" s="9" t="s">
        <v>68</v>
      </c>
      <c r="D102" s="31">
        <v>100</v>
      </c>
      <c r="E102" s="31">
        <v>101.880712423425</v>
      </c>
      <c r="F102" s="31">
        <v>101.501003775573</v>
      </c>
      <c r="G102" s="31">
        <v>101.501003775573</v>
      </c>
      <c r="H102" s="24">
        <v>102.766992945195</v>
      </c>
      <c r="I102" s="19">
        <v>103.002486184953</v>
      </c>
      <c r="J102" s="19">
        <v>103.41207274483099</v>
      </c>
      <c r="K102" s="20">
        <v>103.41</v>
      </c>
      <c r="L102" s="20">
        <v>102.41</v>
      </c>
      <c r="M102" s="20">
        <v>103.47</v>
      </c>
      <c r="N102" s="20">
        <v>103.47</v>
      </c>
      <c r="O102" s="20">
        <v>103.47</v>
      </c>
      <c r="P102" s="20">
        <v>104.45</v>
      </c>
      <c r="Q102" s="20">
        <v>105.91</v>
      </c>
      <c r="R102" s="20">
        <v>103.56</v>
      </c>
      <c r="S102" s="20">
        <v>103.56</v>
      </c>
      <c r="T102" s="20">
        <v>104.39</v>
      </c>
      <c r="U102" s="20">
        <v>104.39</v>
      </c>
      <c r="V102" s="20">
        <v>105.46</v>
      </c>
      <c r="W102" s="20">
        <v>106.87</v>
      </c>
      <c r="X102" s="20">
        <v>106.74</v>
      </c>
      <c r="Y102" s="33">
        <v>108.55</v>
      </c>
      <c r="Z102" s="20">
        <v>108.66</v>
      </c>
      <c r="AA102" s="34">
        <v>108.81</v>
      </c>
      <c r="AB102" s="35">
        <v>108.81</v>
      </c>
      <c r="AC102" s="20">
        <v>108.81</v>
      </c>
      <c r="AD102" s="20">
        <v>108.81</v>
      </c>
      <c r="AE102" s="20">
        <v>109.25</v>
      </c>
      <c r="AF102" s="20">
        <v>110.99</v>
      </c>
      <c r="AG102" s="20">
        <v>111.73</v>
      </c>
      <c r="AH102" s="20">
        <v>112.5</v>
      </c>
      <c r="AI102" s="20">
        <v>112.56</v>
      </c>
      <c r="AJ102" s="20">
        <v>112.86</v>
      </c>
      <c r="AK102" s="36">
        <v>112.86</v>
      </c>
      <c r="AL102" s="20">
        <v>114.1</v>
      </c>
      <c r="AM102" s="20">
        <v>114.86</v>
      </c>
      <c r="AN102" s="20">
        <v>115.12</v>
      </c>
      <c r="AO102" s="37">
        <v>117.36</v>
      </c>
      <c r="AP102" s="37">
        <v>117.92</v>
      </c>
      <c r="AQ102" s="36">
        <f>VLOOKUP(A102,'[1]INDICES VAR MAR. 2021'!$A$3:$D$91,3)</f>
        <v>118.41</v>
      </c>
      <c r="AR102" s="37">
        <v>120.52</v>
      </c>
      <c r="AS102" s="37">
        <v>125.31</v>
      </c>
      <c r="AT102" s="37">
        <v>124.72</v>
      </c>
      <c r="AU102" s="37">
        <v>123.49</v>
      </c>
      <c r="AV102" s="37">
        <v>124.53</v>
      </c>
      <c r="AW102" s="37">
        <v>124.53</v>
      </c>
      <c r="AX102" s="36">
        <v>124.53</v>
      </c>
      <c r="AY102" s="36">
        <v>123.61</v>
      </c>
      <c r="AZ102" s="36">
        <v>123.5</v>
      </c>
      <c r="BA102" s="45">
        <v>123.16</v>
      </c>
      <c r="BB102" s="45">
        <v>123.19</v>
      </c>
      <c r="BC102" s="47">
        <v>123.19</v>
      </c>
      <c r="BD102" s="47">
        <v>123.19</v>
      </c>
      <c r="BE102" s="47">
        <v>123.19</v>
      </c>
      <c r="BF102" s="47">
        <v>122.65</v>
      </c>
      <c r="BG102" s="47">
        <v>122.65</v>
      </c>
      <c r="BH102" s="49">
        <v>122.03</v>
      </c>
      <c r="BI102" s="47">
        <v>122.29</v>
      </c>
      <c r="BJ102" s="47">
        <v>122.29</v>
      </c>
      <c r="BK102" s="47">
        <v>123.7</v>
      </c>
      <c r="BL102" s="47">
        <v>123.7</v>
      </c>
      <c r="BM102" s="47">
        <v>124.26</v>
      </c>
      <c r="BN102" s="47">
        <v>123.39</v>
      </c>
      <c r="BO102" s="47">
        <v>123.51</v>
      </c>
      <c r="BP102" s="47">
        <v>123.51</v>
      </c>
      <c r="BQ102" s="47">
        <v>122.8</v>
      </c>
      <c r="BR102" s="47">
        <v>123.23</v>
      </c>
      <c r="BS102" s="47">
        <v>123.17</v>
      </c>
      <c r="BT102" s="47">
        <v>123.17</v>
      </c>
      <c r="BU102" s="47">
        <v>123.17</v>
      </c>
      <c r="BV102" s="47">
        <v>123.17</v>
      </c>
      <c r="BW102" s="47">
        <v>123.17</v>
      </c>
      <c r="BX102" s="47">
        <v>123.17</v>
      </c>
      <c r="BY102" s="47">
        <v>123.17</v>
      </c>
      <c r="BZ102" s="47">
        <v>123.96</v>
      </c>
      <c r="CA102" s="47">
        <v>123.96</v>
      </c>
      <c r="CB102" s="47">
        <v>123.96</v>
      </c>
      <c r="CC102" s="47">
        <v>123.93</v>
      </c>
      <c r="CD102" s="47">
        <v>123.19</v>
      </c>
    </row>
    <row r="103" spans="1:82">
      <c r="A103" s="7">
        <v>73</v>
      </c>
      <c r="B103" s="8" t="s">
        <v>144</v>
      </c>
      <c r="C103" s="9" t="s">
        <v>68</v>
      </c>
      <c r="D103" s="31">
        <v>100</v>
      </c>
      <c r="E103" s="31">
        <v>100</v>
      </c>
      <c r="F103" s="31">
        <v>100</v>
      </c>
      <c r="G103" s="31">
        <v>100</v>
      </c>
      <c r="H103" s="24">
        <v>100</v>
      </c>
      <c r="I103" s="19">
        <v>100</v>
      </c>
      <c r="J103" s="19">
        <v>100</v>
      </c>
      <c r="K103" s="20">
        <v>100</v>
      </c>
      <c r="L103" s="20">
        <v>100</v>
      </c>
      <c r="M103" s="20">
        <v>100</v>
      </c>
      <c r="N103" s="20">
        <v>100</v>
      </c>
      <c r="O103" s="20">
        <v>100</v>
      </c>
      <c r="P103" s="20">
        <v>100</v>
      </c>
      <c r="Q103" s="20">
        <v>104.42</v>
      </c>
      <c r="R103" s="20">
        <v>101.93</v>
      </c>
      <c r="S103" s="20">
        <v>101.93</v>
      </c>
      <c r="T103" s="20">
        <v>101.93</v>
      </c>
      <c r="U103" s="20">
        <v>101.93</v>
      </c>
      <c r="V103" s="20">
        <v>104.4</v>
      </c>
      <c r="W103" s="20">
        <v>104.4</v>
      </c>
      <c r="X103" s="20">
        <v>104.4</v>
      </c>
      <c r="Y103" s="33">
        <v>104.4</v>
      </c>
      <c r="Z103" s="20">
        <v>104.07</v>
      </c>
      <c r="AA103" s="34">
        <v>104.07</v>
      </c>
      <c r="AB103" s="35">
        <v>104.07</v>
      </c>
      <c r="AC103" s="20">
        <v>104.07</v>
      </c>
      <c r="AD103" s="20">
        <v>104.07</v>
      </c>
      <c r="AE103" s="20">
        <v>104.13</v>
      </c>
      <c r="AF103" s="20">
        <v>104.13</v>
      </c>
      <c r="AG103" s="20">
        <v>105.8</v>
      </c>
      <c r="AH103" s="20">
        <v>107.35</v>
      </c>
      <c r="AI103" s="20">
        <v>110.39</v>
      </c>
      <c r="AJ103" s="20">
        <v>110.39</v>
      </c>
      <c r="AK103" s="36">
        <v>111.29</v>
      </c>
      <c r="AL103" s="32">
        <v>113.07</v>
      </c>
      <c r="AM103" s="20">
        <v>113.07</v>
      </c>
      <c r="AN103" s="20">
        <v>119.58</v>
      </c>
      <c r="AO103" s="37">
        <v>119.58</v>
      </c>
      <c r="AP103" s="37">
        <v>122.29</v>
      </c>
      <c r="AQ103" s="36">
        <f>VLOOKUP(A103,'[1]INDICES VAR MAR. 2021'!$A$3:$D$91,3)</f>
        <v>122.29</v>
      </c>
      <c r="AR103" s="37">
        <v>125.04</v>
      </c>
      <c r="AS103" s="37">
        <v>125.04</v>
      </c>
      <c r="AT103" s="37">
        <v>126.06</v>
      </c>
      <c r="AU103" s="37">
        <v>126.06</v>
      </c>
      <c r="AV103" s="37">
        <v>128.09</v>
      </c>
      <c r="AW103" s="37">
        <v>128.09</v>
      </c>
      <c r="AX103" s="36">
        <v>128.09</v>
      </c>
      <c r="AY103" s="36">
        <v>125.69</v>
      </c>
      <c r="AZ103" s="36">
        <v>125.69</v>
      </c>
      <c r="BA103" s="45">
        <v>125.69</v>
      </c>
      <c r="BB103" s="45">
        <v>130.81</v>
      </c>
      <c r="BC103" s="47">
        <v>130.81</v>
      </c>
      <c r="BD103" s="47">
        <v>129.19999999999999</v>
      </c>
      <c r="BE103" s="47">
        <v>129.19999999999999</v>
      </c>
      <c r="BF103" s="47">
        <v>128.36000000000001</v>
      </c>
      <c r="BG103" s="47">
        <v>128.36000000000001</v>
      </c>
      <c r="BH103" s="49">
        <v>128.36000000000001</v>
      </c>
      <c r="BI103" s="47">
        <v>128.36000000000001</v>
      </c>
      <c r="BJ103" s="47">
        <v>127.81</v>
      </c>
      <c r="BK103" s="47">
        <v>127.81</v>
      </c>
      <c r="BL103" s="47">
        <v>127.81</v>
      </c>
      <c r="BM103" s="47">
        <v>127.81</v>
      </c>
      <c r="BN103" s="47">
        <v>127.81</v>
      </c>
      <c r="BO103" s="47">
        <v>127.81</v>
      </c>
      <c r="BP103" s="47">
        <v>127.81</v>
      </c>
      <c r="BQ103" s="47">
        <v>127.81</v>
      </c>
      <c r="BR103" s="47">
        <v>127.81</v>
      </c>
      <c r="BS103" s="47">
        <v>128.65</v>
      </c>
      <c r="BT103" s="47">
        <v>128.65</v>
      </c>
      <c r="BU103" s="47">
        <v>128.65</v>
      </c>
      <c r="BV103" s="47">
        <v>128.65</v>
      </c>
      <c r="BW103" s="47">
        <v>128.65</v>
      </c>
      <c r="BX103" s="47">
        <v>128.65</v>
      </c>
      <c r="BY103" s="47">
        <v>128.65</v>
      </c>
      <c r="BZ103" s="47">
        <v>128.65</v>
      </c>
      <c r="CA103" s="47">
        <v>128.65</v>
      </c>
      <c r="CB103" s="47">
        <v>128.65</v>
      </c>
      <c r="CC103" s="47">
        <v>128.65</v>
      </c>
      <c r="CD103" s="47">
        <v>128.65</v>
      </c>
    </row>
    <row r="104" spans="1:82">
      <c r="A104" s="7">
        <v>74</v>
      </c>
      <c r="B104" s="8" t="s">
        <v>145</v>
      </c>
      <c r="C104" s="9" t="s">
        <v>68</v>
      </c>
      <c r="D104" s="31">
        <v>100</v>
      </c>
      <c r="E104" s="31">
        <v>100</v>
      </c>
      <c r="F104" s="31">
        <v>100</v>
      </c>
      <c r="G104" s="31">
        <v>100</v>
      </c>
      <c r="H104" s="24">
        <v>100</v>
      </c>
      <c r="I104" s="19">
        <v>96.254780226643405</v>
      </c>
      <c r="J104" s="19">
        <v>96.254780226643405</v>
      </c>
      <c r="K104" s="20">
        <v>96.25</v>
      </c>
      <c r="L104" s="20">
        <v>97.31</v>
      </c>
      <c r="M104" s="20">
        <v>97.31</v>
      </c>
      <c r="N104" s="20">
        <v>97.58</v>
      </c>
      <c r="O104" s="20">
        <v>97.58</v>
      </c>
      <c r="P104" s="20">
        <v>97.58</v>
      </c>
      <c r="Q104" s="20">
        <v>97.62</v>
      </c>
      <c r="R104" s="20">
        <v>97.62</v>
      </c>
      <c r="S104" s="20">
        <v>97.62</v>
      </c>
      <c r="T104" s="20">
        <v>97.62</v>
      </c>
      <c r="U104" s="20">
        <v>97.62</v>
      </c>
      <c r="V104" s="20">
        <v>97.62</v>
      </c>
      <c r="W104" s="20">
        <v>97.62</v>
      </c>
      <c r="X104" s="20">
        <v>97.62</v>
      </c>
      <c r="Y104" s="33">
        <v>98.39</v>
      </c>
      <c r="Z104" s="20">
        <v>99.94</v>
      </c>
      <c r="AA104" s="34">
        <v>99.94</v>
      </c>
      <c r="AB104" s="35">
        <v>99.94</v>
      </c>
      <c r="AC104" s="20">
        <v>102.61</v>
      </c>
      <c r="AD104" s="20">
        <v>102.61</v>
      </c>
      <c r="AE104" s="20">
        <v>102.61</v>
      </c>
      <c r="AF104" s="20">
        <v>103.02</v>
      </c>
      <c r="AG104" s="20">
        <v>102.4</v>
      </c>
      <c r="AH104" s="20">
        <v>100.77</v>
      </c>
      <c r="AI104" s="20">
        <v>99.41</v>
      </c>
      <c r="AJ104" s="20">
        <v>99.41</v>
      </c>
      <c r="AK104" s="36">
        <v>99.41</v>
      </c>
      <c r="AL104" s="32">
        <v>103.38</v>
      </c>
      <c r="AM104" s="20">
        <v>105.33</v>
      </c>
      <c r="AN104" s="20">
        <v>102.83</v>
      </c>
      <c r="AO104" s="37">
        <v>103.96</v>
      </c>
      <c r="AP104" s="37">
        <v>103.96</v>
      </c>
      <c r="AQ104" s="36">
        <f>VLOOKUP(A104,'[1]INDICES VAR MAR. 2021'!$A$3:$D$91,3)</f>
        <v>102.99</v>
      </c>
      <c r="AR104" s="37">
        <v>104.83</v>
      </c>
      <c r="AS104" s="37">
        <v>104.84</v>
      </c>
      <c r="AT104" s="37">
        <v>104.84</v>
      </c>
      <c r="AU104" s="37">
        <v>104.84</v>
      </c>
      <c r="AV104" s="37">
        <v>110.85</v>
      </c>
      <c r="AW104" s="37">
        <v>110.47</v>
      </c>
      <c r="AX104" s="36">
        <v>110.47</v>
      </c>
      <c r="AY104" s="36">
        <v>110.59</v>
      </c>
      <c r="AZ104" s="36">
        <v>110.79</v>
      </c>
      <c r="BA104" s="45">
        <v>110.85</v>
      </c>
      <c r="BB104" s="45">
        <v>108.47</v>
      </c>
      <c r="BC104" s="47">
        <v>108.47</v>
      </c>
      <c r="BD104" s="47">
        <v>107</v>
      </c>
      <c r="BE104" s="47">
        <v>107</v>
      </c>
      <c r="BF104" s="47">
        <v>101.21</v>
      </c>
      <c r="BG104" s="47">
        <v>100.86</v>
      </c>
      <c r="BH104" s="49">
        <v>100.85</v>
      </c>
      <c r="BI104" s="47">
        <v>100.85</v>
      </c>
      <c r="BJ104" s="47">
        <v>101.58</v>
      </c>
      <c r="BK104" s="47">
        <v>100.42</v>
      </c>
      <c r="BL104" s="47">
        <v>99.52</v>
      </c>
      <c r="BM104" s="47">
        <v>99.52</v>
      </c>
      <c r="BN104" s="47">
        <v>99.8</v>
      </c>
      <c r="BO104" s="47">
        <v>99.8</v>
      </c>
      <c r="BP104" s="47">
        <v>99.8</v>
      </c>
      <c r="BQ104" s="47">
        <v>102.42</v>
      </c>
      <c r="BR104" s="47">
        <v>102.42</v>
      </c>
      <c r="BS104" s="47">
        <v>102.42</v>
      </c>
      <c r="BT104" s="47">
        <v>104.35</v>
      </c>
      <c r="BU104" s="47">
        <v>99.2</v>
      </c>
      <c r="BV104" s="47">
        <v>99.2</v>
      </c>
      <c r="BW104" s="47">
        <v>99.2</v>
      </c>
      <c r="BX104" s="47">
        <v>99.2</v>
      </c>
      <c r="BY104" s="47">
        <v>99.77</v>
      </c>
      <c r="BZ104" s="47">
        <v>99.77</v>
      </c>
      <c r="CA104" s="47">
        <v>100.51</v>
      </c>
      <c r="CB104" s="47">
        <v>99.19</v>
      </c>
      <c r="CC104" s="47">
        <v>98.29</v>
      </c>
      <c r="CD104" s="47">
        <v>98.29</v>
      </c>
    </row>
    <row r="105" spans="1:82">
      <c r="A105" s="7">
        <v>75</v>
      </c>
      <c r="B105" s="8" t="s">
        <v>146</v>
      </c>
      <c r="C105" s="9" t="s">
        <v>68</v>
      </c>
      <c r="D105" s="31">
        <v>100</v>
      </c>
      <c r="E105" s="31">
        <v>100.072380206584</v>
      </c>
      <c r="F105" s="31">
        <v>100.072380206584</v>
      </c>
      <c r="G105" s="31">
        <v>100.072380206584</v>
      </c>
      <c r="H105" s="24">
        <v>100.072380206584</v>
      </c>
      <c r="I105" s="19">
        <v>100.072380206584</v>
      </c>
      <c r="J105" s="19">
        <v>100.072380206584</v>
      </c>
      <c r="K105" s="20">
        <v>100.07</v>
      </c>
      <c r="L105" s="20">
        <v>100.07</v>
      </c>
      <c r="M105" s="20">
        <v>100.07</v>
      </c>
      <c r="N105" s="20">
        <v>99.94</v>
      </c>
      <c r="O105" s="20">
        <v>99.94</v>
      </c>
      <c r="P105" s="20">
        <v>99.94</v>
      </c>
      <c r="Q105" s="20">
        <v>99.94</v>
      </c>
      <c r="R105" s="20">
        <v>99.805612565214901</v>
      </c>
      <c r="S105" s="20">
        <v>99.805612565214901</v>
      </c>
      <c r="T105" s="20">
        <v>99.81</v>
      </c>
      <c r="U105" s="20">
        <v>99.81</v>
      </c>
      <c r="V105" s="20">
        <v>99.81</v>
      </c>
      <c r="W105" s="20">
        <v>99.81</v>
      </c>
      <c r="X105" s="20">
        <v>99.81</v>
      </c>
      <c r="Y105" s="33">
        <v>99.81</v>
      </c>
      <c r="Z105" s="20">
        <v>99.96</v>
      </c>
      <c r="AA105" s="34">
        <v>99.96</v>
      </c>
      <c r="AB105" s="35">
        <v>99.96</v>
      </c>
      <c r="AC105" s="20">
        <v>99.96</v>
      </c>
      <c r="AD105" s="20">
        <v>101.97</v>
      </c>
      <c r="AE105" s="20">
        <v>104.3</v>
      </c>
      <c r="AF105" s="20">
        <v>104.3</v>
      </c>
      <c r="AG105" s="20">
        <v>106.52</v>
      </c>
      <c r="AH105" s="20">
        <v>106.52</v>
      </c>
      <c r="AI105" s="20">
        <v>111.74</v>
      </c>
      <c r="AJ105" s="20">
        <v>112.46</v>
      </c>
      <c r="AK105" s="36">
        <v>113.68</v>
      </c>
      <c r="AL105" s="32">
        <v>113.68</v>
      </c>
      <c r="AM105" s="20">
        <v>113.68</v>
      </c>
      <c r="AN105" s="20">
        <v>115.37</v>
      </c>
      <c r="AO105" s="37">
        <v>115.37</v>
      </c>
      <c r="AP105" s="37">
        <v>115.37</v>
      </c>
      <c r="AQ105" s="36">
        <f>VLOOKUP(A105,'[1]INDICES VAR MAR. 2021'!$A$3:$D$91,3)</f>
        <v>118.66</v>
      </c>
      <c r="AR105" s="37">
        <v>121.19</v>
      </c>
      <c r="AS105" s="37">
        <v>122.09</v>
      </c>
      <c r="AT105" s="37">
        <v>122.09</v>
      </c>
      <c r="AU105" s="37">
        <v>122.09</v>
      </c>
      <c r="AV105" s="37">
        <v>121.37</v>
      </c>
      <c r="AW105" s="37">
        <v>121.37</v>
      </c>
      <c r="AX105" s="36">
        <v>121.49</v>
      </c>
      <c r="AY105" s="36">
        <v>121.49</v>
      </c>
      <c r="AZ105" s="36">
        <v>121.49</v>
      </c>
      <c r="BA105" s="45">
        <v>121.49</v>
      </c>
      <c r="BB105" s="45">
        <v>119.32</v>
      </c>
      <c r="BC105" s="47">
        <v>122.3</v>
      </c>
      <c r="BD105" s="47">
        <v>122.3</v>
      </c>
      <c r="BE105" s="47">
        <v>122.16</v>
      </c>
      <c r="BF105" s="47">
        <v>122.32</v>
      </c>
      <c r="BG105" s="47">
        <v>122.18</v>
      </c>
      <c r="BH105" s="49">
        <v>122.18</v>
      </c>
      <c r="BI105" s="47">
        <v>122.18</v>
      </c>
      <c r="BJ105" s="47">
        <v>122.18</v>
      </c>
      <c r="BK105" s="47">
        <v>122.18</v>
      </c>
      <c r="BL105" s="47">
        <v>121.92</v>
      </c>
      <c r="BM105" s="47">
        <v>121.92</v>
      </c>
      <c r="BN105" s="47">
        <v>122.26</v>
      </c>
      <c r="BO105" s="47">
        <v>122.26</v>
      </c>
      <c r="BP105" s="47">
        <v>122.39</v>
      </c>
      <c r="BQ105" s="47">
        <v>124.06</v>
      </c>
      <c r="BR105" s="47">
        <v>124.06</v>
      </c>
      <c r="BS105" s="47">
        <v>124.3</v>
      </c>
      <c r="BT105" s="47">
        <v>119.01</v>
      </c>
      <c r="BU105" s="47">
        <v>119.01</v>
      </c>
      <c r="BV105" s="47">
        <v>119.01</v>
      </c>
      <c r="BW105" s="47">
        <v>119.01</v>
      </c>
      <c r="BX105" s="47">
        <v>119.01</v>
      </c>
      <c r="BY105" s="47">
        <v>115.3</v>
      </c>
      <c r="BZ105" s="47">
        <v>115.87</v>
      </c>
      <c r="CA105" s="47">
        <v>115.93</v>
      </c>
      <c r="CB105" s="47">
        <v>115.93</v>
      </c>
      <c r="CC105" s="47">
        <v>115.93</v>
      </c>
      <c r="CD105" s="47">
        <v>115.93</v>
      </c>
    </row>
    <row r="106" spans="1:82" ht="22.5">
      <c r="A106" s="7">
        <v>76</v>
      </c>
      <c r="B106" s="8" t="s">
        <v>147</v>
      </c>
      <c r="C106" s="9" t="s">
        <v>148</v>
      </c>
      <c r="D106" s="31">
        <v>100</v>
      </c>
      <c r="E106" s="31">
        <v>100</v>
      </c>
      <c r="F106" s="31">
        <v>100</v>
      </c>
      <c r="G106" s="31">
        <v>100</v>
      </c>
      <c r="H106" s="24">
        <v>100</v>
      </c>
      <c r="I106" s="19">
        <v>100.565007721003</v>
      </c>
      <c r="J106" s="19">
        <v>100.565007721003</v>
      </c>
      <c r="K106" s="20">
        <v>100.57</v>
      </c>
      <c r="L106" s="20">
        <v>100.69</v>
      </c>
      <c r="M106" s="20">
        <v>100.69</v>
      </c>
      <c r="N106" s="20">
        <v>100.69</v>
      </c>
      <c r="O106" s="20">
        <v>100.69</v>
      </c>
      <c r="P106" s="20">
        <v>100.69</v>
      </c>
      <c r="Q106" s="20">
        <v>100.68</v>
      </c>
      <c r="R106" s="20">
        <v>100.68</v>
      </c>
      <c r="S106" s="20">
        <v>100.68</v>
      </c>
      <c r="T106" s="20">
        <v>100.68</v>
      </c>
      <c r="U106" s="20">
        <v>100.69</v>
      </c>
      <c r="V106" s="20">
        <v>100.69</v>
      </c>
      <c r="W106" s="20">
        <v>100.69</v>
      </c>
      <c r="X106" s="20">
        <v>100.69</v>
      </c>
      <c r="Y106" s="33">
        <v>100.69</v>
      </c>
      <c r="Z106" s="20">
        <v>100.69</v>
      </c>
      <c r="AA106" s="34">
        <v>100.69</v>
      </c>
      <c r="AB106" s="35">
        <v>100.69</v>
      </c>
      <c r="AC106" s="20">
        <v>100.69</v>
      </c>
      <c r="AD106" s="20">
        <v>100.69</v>
      </c>
      <c r="AE106" s="20">
        <v>100.69</v>
      </c>
      <c r="AF106" s="20">
        <v>100.69</v>
      </c>
      <c r="AG106" s="20">
        <v>100.69</v>
      </c>
      <c r="AH106" s="20">
        <v>102.18</v>
      </c>
      <c r="AI106" s="20">
        <v>103.84</v>
      </c>
      <c r="AJ106" s="20">
        <v>103.73</v>
      </c>
      <c r="AK106" s="36">
        <v>103.73</v>
      </c>
      <c r="AL106" s="32">
        <v>103.73</v>
      </c>
      <c r="AM106" s="20">
        <v>103.73</v>
      </c>
      <c r="AN106" s="20">
        <v>103.73</v>
      </c>
      <c r="AO106" s="37">
        <v>104.26</v>
      </c>
      <c r="AP106" s="37">
        <v>104.26</v>
      </c>
      <c r="AQ106" s="36">
        <f>VLOOKUP(A106,'[1]INDICES VAR MAR. 2021'!$A$3:$D$91,3)</f>
        <v>104.26</v>
      </c>
      <c r="AR106" s="37">
        <v>104.76</v>
      </c>
      <c r="AS106" s="37">
        <v>104.76</v>
      </c>
      <c r="AT106" s="37">
        <v>104.8</v>
      </c>
      <c r="AU106" s="37">
        <v>104.8</v>
      </c>
      <c r="AV106" s="37">
        <v>104.8</v>
      </c>
      <c r="AW106" s="37">
        <v>104.8</v>
      </c>
      <c r="AX106" s="36">
        <v>104.8</v>
      </c>
      <c r="AY106" s="36">
        <v>104.8</v>
      </c>
      <c r="AZ106" s="36">
        <v>104.8</v>
      </c>
      <c r="BA106" s="45">
        <v>104.8</v>
      </c>
      <c r="BB106" s="45">
        <v>106.03</v>
      </c>
      <c r="BC106" s="47">
        <v>106.03</v>
      </c>
      <c r="BD106" s="47">
        <v>106.03</v>
      </c>
      <c r="BE106" s="47">
        <v>106.03</v>
      </c>
      <c r="BF106" s="47">
        <v>106.88</v>
      </c>
      <c r="BG106" s="47">
        <v>106.88</v>
      </c>
      <c r="BH106" s="49">
        <v>106.88</v>
      </c>
      <c r="BI106" s="47">
        <v>108.56</v>
      </c>
      <c r="BJ106" s="47">
        <v>109.2</v>
      </c>
      <c r="BK106" s="47">
        <v>109.2</v>
      </c>
      <c r="BL106" s="47">
        <v>109.2</v>
      </c>
      <c r="BM106" s="47">
        <v>109.2</v>
      </c>
      <c r="BN106" s="47">
        <v>109.2</v>
      </c>
      <c r="BO106" s="47">
        <v>109.2</v>
      </c>
      <c r="BP106" s="47">
        <v>109.2</v>
      </c>
      <c r="BQ106" s="47">
        <v>109.2</v>
      </c>
      <c r="BR106" s="47">
        <v>109.34</v>
      </c>
      <c r="BS106" s="47">
        <v>109.34</v>
      </c>
      <c r="BT106" s="47">
        <v>109.34</v>
      </c>
      <c r="BU106" s="47">
        <v>109.34</v>
      </c>
      <c r="BV106" s="47">
        <v>109.34</v>
      </c>
      <c r="BW106" s="47">
        <v>109.34</v>
      </c>
      <c r="BX106" s="47">
        <v>109.34</v>
      </c>
      <c r="BY106" s="47">
        <v>109.34</v>
      </c>
      <c r="BZ106" s="47">
        <v>109.92</v>
      </c>
      <c r="CA106" s="47">
        <v>109.92</v>
      </c>
      <c r="CB106" s="47">
        <v>109.92</v>
      </c>
      <c r="CC106" s="47">
        <v>109.92</v>
      </c>
      <c r="CD106" s="47">
        <v>109.92</v>
      </c>
    </row>
    <row r="107" spans="1:82">
      <c r="A107" s="7">
        <v>77</v>
      </c>
      <c r="B107" s="8" t="s">
        <v>149</v>
      </c>
      <c r="C107" s="9" t="s">
        <v>148</v>
      </c>
      <c r="D107" s="31">
        <v>100</v>
      </c>
      <c r="E107" s="31">
        <v>99.998477985172798</v>
      </c>
      <c r="F107" s="31">
        <v>99.998477985172798</v>
      </c>
      <c r="G107" s="31">
        <v>99.998477985172798</v>
      </c>
      <c r="H107" s="24">
        <v>99.998477985172798</v>
      </c>
      <c r="I107" s="19">
        <v>99.998477985172798</v>
      </c>
      <c r="J107" s="19">
        <v>99.383378571421403</v>
      </c>
      <c r="K107" s="20">
        <v>99.39</v>
      </c>
      <c r="L107" s="20">
        <v>99.39</v>
      </c>
      <c r="M107" s="20">
        <v>99.39</v>
      </c>
      <c r="N107" s="20">
        <v>99.39</v>
      </c>
      <c r="O107" s="20">
        <v>101.35</v>
      </c>
      <c r="P107" s="20">
        <v>101.35</v>
      </c>
      <c r="Q107" s="20">
        <v>101.35</v>
      </c>
      <c r="R107" s="20">
        <v>101.96</v>
      </c>
      <c r="S107" s="20">
        <v>101.96</v>
      </c>
      <c r="T107" s="20">
        <v>101.96</v>
      </c>
      <c r="U107" s="20">
        <v>101.96</v>
      </c>
      <c r="V107" s="20">
        <v>101.97</v>
      </c>
      <c r="W107" s="20">
        <v>101.9</v>
      </c>
      <c r="X107" s="20">
        <v>101.91</v>
      </c>
      <c r="Y107" s="33">
        <v>101.85</v>
      </c>
      <c r="Z107" s="20">
        <v>101.85</v>
      </c>
      <c r="AA107" s="34">
        <v>101.89</v>
      </c>
      <c r="AB107" s="35">
        <v>102.75</v>
      </c>
      <c r="AC107" s="20">
        <v>102.75</v>
      </c>
      <c r="AD107" s="20">
        <v>102.75</v>
      </c>
      <c r="AE107" s="20">
        <v>102.75</v>
      </c>
      <c r="AF107" s="20">
        <v>102.75</v>
      </c>
      <c r="AG107" s="20">
        <v>102.71</v>
      </c>
      <c r="AH107" s="20">
        <v>102.71</v>
      </c>
      <c r="AI107" s="20">
        <v>101.62</v>
      </c>
      <c r="AJ107" s="20">
        <v>101.62</v>
      </c>
      <c r="AK107" s="36">
        <v>101.62</v>
      </c>
      <c r="AL107" s="32">
        <v>101.62</v>
      </c>
      <c r="AM107" s="20">
        <v>101.84</v>
      </c>
      <c r="AN107" s="20">
        <v>101.62</v>
      </c>
      <c r="AO107" s="37">
        <v>101.58</v>
      </c>
      <c r="AP107" s="37">
        <v>101.58</v>
      </c>
      <c r="AQ107" s="36">
        <f>VLOOKUP(A107,'[1]INDICES VAR MAR. 2021'!$A$3:$D$91,3)</f>
        <v>101.94</v>
      </c>
      <c r="AR107" s="37">
        <v>101.94</v>
      </c>
      <c r="AS107" s="37">
        <v>101.94</v>
      </c>
      <c r="AT107" s="37">
        <v>104.04</v>
      </c>
      <c r="AU107" s="37">
        <v>105.53</v>
      </c>
      <c r="AV107" s="37">
        <v>108.97</v>
      </c>
      <c r="AW107" s="37">
        <v>109.01</v>
      </c>
      <c r="AX107" s="36">
        <v>109</v>
      </c>
      <c r="AY107" s="36">
        <v>109.98</v>
      </c>
      <c r="AZ107" s="36">
        <v>109.98</v>
      </c>
      <c r="BA107" s="45">
        <v>110.67</v>
      </c>
      <c r="BB107" s="45">
        <v>110.67</v>
      </c>
      <c r="BC107" s="47">
        <v>110.67</v>
      </c>
      <c r="BD107" s="47">
        <v>110.67</v>
      </c>
      <c r="BE107" s="47">
        <v>110.67</v>
      </c>
      <c r="BF107" s="47">
        <v>110.67</v>
      </c>
      <c r="BG107" s="47">
        <v>110.67</v>
      </c>
      <c r="BH107" s="49">
        <v>110.67</v>
      </c>
      <c r="BI107" s="47">
        <v>110.11</v>
      </c>
      <c r="BJ107" s="47">
        <v>110.65</v>
      </c>
      <c r="BK107" s="47">
        <v>110.65</v>
      </c>
      <c r="BL107" s="47">
        <v>110.65</v>
      </c>
      <c r="BM107" s="47">
        <v>110.21</v>
      </c>
      <c r="BN107" s="47">
        <v>110.37</v>
      </c>
      <c r="BO107" s="47">
        <v>110.37</v>
      </c>
      <c r="BP107" s="47">
        <v>110.37</v>
      </c>
      <c r="BQ107" s="47">
        <v>110.65</v>
      </c>
      <c r="BR107" s="47">
        <v>110.65</v>
      </c>
      <c r="BS107" s="47">
        <v>110.65</v>
      </c>
      <c r="BT107" s="47">
        <v>111.61</v>
      </c>
      <c r="BU107" s="47">
        <v>117.27</v>
      </c>
      <c r="BV107" s="47">
        <v>117.27</v>
      </c>
      <c r="BW107" s="47">
        <v>117.27</v>
      </c>
      <c r="BX107" s="47">
        <v>117.27</v>
      </c>
      <c r="BY107" s="47">
        <v>117.27</v>
      </c>
      <c r="BZ107" s="47">
        <v>117.27</v>
      </c>
      <c r="CA107" s="47">
        <v>117.27</v>
      </c>
      <c r="CB107" s="47">
        <v>117.27</v>
      </c>
      <c r="CC107" s="47">
        <v>117.27</v>
      </c>
      <c r="CD107" s="47">
        <v>117.27</v>
      </c>
    </row>
    <row r="108" spans="1:82">
      <c r="A108" s="4"/>
      <c r="B108" s="5" t="s">
        <v>150</v>
      </c>
      <c r="C108" s="6"/>
      <c r="D108" s="38"/>
      <c r="E108" s="38"/>
      <c r="F108" s="38"/>
      <c r="G108" s="38"/>
      <c r="H108" s="22"/>
      <c r="I108" s="21"/>
      <c r="J108" s="21"/>
      <c r="K108" s="22"/>
      <c r="L108" s="22"/>
      <c r="M108" s="22"/>
      <c r="N108" s="22"/>
      <c r="O108" s="22"/>
      <c r="P108" s="22"/>
      <c r="Q108" s="22"/>
      <c r="R108" s="22"/>
      <c r="S108" s="18"/>
      <c r="T108" s="18"/>
      <c r="U108" s="18"/>
      <c r="V108" s="18"/>
      <c r="W108" s="18"/>
      <c r="X108" s="18"/>
      <c r="Y108" s="25"/>
      <c r="Z108" s="18"/>
      <c r="AA108" s="26"/>
      <c r="AB108" s="26"/>
      <c r="AC108" s="26"/>
      <c r="AD108" s="27"/>
      <c r="AE108" s="18"/>
      <c r="AF108" s="18"/>
      <c r="AG108" s="18"/>
      <c r="AH108" s="18"/>
      <c r="AI108" s="22"/>
      <c r="AJ108" s="22"/>
      <c r="AK108" s="22"/>
      <c r="AL108" s="22"/>
      <c r="AM108" s="22"/>
      <c r="AN108" s="22"/>
      <c r="AO108" s="39"/>
      <c r="AP108" s="39"/>
      <c r="AQ108" s="22"/>
      <c r="AR108" s="39"/>
      <c r="AS108" s="39"/>
      <c r="AT108" s="39"/>
      <c r="AU108" s="39"/>
      <c r="AV108" s="39"/>
      <c r="AW108" s="39"/>
      <c r="AX108" s="22"/>
      <c r="AY108" s="22"/>
      <c r="AZ108" s="22"/>
      <c r="BA108" s="46"/>
      <c r="BB108" s="46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</row>
    <row r="109" spans="1:82">
      <c r="A109" s="7">
        <v>78</v>
      </c>
      <c r="B109" s="8" t="s">
        <v>151</v>
      </c>
      <c r="C109" s="9" t="s">
        <v>28</v>
      </c>
      <c r="D109" s="31">
        <v>100</v>
      </c>
      <c r="E109" s="31">
        <v>100</v>
      </c>
      <c r="F109" s="31">
        <v>101.33659160744701</v>
      </c>
      <c r="G109" s="31">
        <v>100.96982268263299</v>
      </c>
      <c r="H109" s="24">
        <v>103.876153289556</v>
      </c>
      <c r="I109" s="19">
        <v>104.01041847717499</v>
      </c>
      <c r="J109" s="19">
        <v>104.01041847717499</v>
      </c>
      <c r="K109" s="20">
        <v>102.66</v>
      </c>
      <c r="L109" s="20">
        <v>102.66</v>
      </c>
      <c r="M109" s="20">
        <v>102.66</v>
      </c>
      <c r="N109" s="20">
        <v>102.66</v>
      </c>
      <c r="O109" s="20">
        <v>102.66</v>
      </c>
      <c r="P109" s="20">
        <v>104.91</v>
      </c>
      <c r="Q109" s="20">
        <v>103.36</v>
      </c>
      <c r="R109" s="20">
        <v>103.36</v>
      </c>
      <c r="S109" s="20">
        <v>103.39</v>
      </c>
      <c r="T109" s="20">
        <v>103.39</v>
      </c>
      <c r="U109" s="20">
        <v>104.15</v>
      </c>
      <c r="V109" s="20">
        <v>104.15</v>
      </c>
      <c r="W109" s="20">
        <v>101.81</v>
      </c>
      <c r="X109" s="20">
        <v>100.83</v>
      </c>
      <c r="Y109" s="33">
        <v>101.83</v>
      </c>
      <c r="Z109" s="20">
        <v>101.98</v>
      </c>
      <c r="AA109" s="34">
        <v>104.97</v>
      </c>
      <c r="AB109" s="35">
        <v>107.27</v>
      </c>
      <c r="AC109" s="20">
        <v>107.92</v>
      </c>
      <c r="AD109" s="20">
        <v>107.92</v>
      </c>
      <c r="AE109" s="20">
        <v>110.37</v>
      </c>
      <c r="AF109" s="20">
        <v>110.72</v>
      </c>
      <c r="AG109" s="20">
        <v>108.35</v>
      </c>
      <c r="AH109" s="20">
        <v>108.35</v>
      </c>
      <c r="AI109" s="20">
        <v>115.3</v>
      </c>
      <c r="AJ109" s="20">
        <v>115.73</v>
      </c>
      <c r="AK109" s="36">
        <v>116.98</v>
      </c>
      <c r="AL109" s="32">
        <v>118.94</v>
      </c>
      <c r="AM109" s="20">
        <v>121.59</v>
      </c>
      <c r="AN109" s="20">
        <v>119.84</v>
      </c>
      <c r="AO109" s="37">
        <v>124.5</v>
      </c>
      <c r="AP109" s="37">
        <v>125.69</v>
      </c>
      <c r="AQ109" s="36">
        <f>VLOOKUP(A109,'[1]INDICES VAR MAR. 2021'!$A$3:$D$91,3)</f>
        <v>129.07</v>
      </c>
      <c r="AR109" s="37">
        <v>133.84</v>
      </c>
      <c r="AS109" s="37">
        <v>137.63</v>
      </c>
      <c r="AT109" s="37">
        <v>140.05000000000001</v>
      </c>
      <c r="AU109" s="37">
        <v>140.05000000000001</v>
      </c>
      <c r="AV109" s="37">
        <v>140.05000000000001</v>
      </c>
      <c r="AW109" s="37">
        <v>139.08000000000001</v>
      </c>
      <c r="AX109" s="36">
        <v>139.08000000000001</v>
      </c>
      <c r="AY109" s="36">
        <v>139.27000000000001</v>
      </c>
      <c r="AZ109" s="36">
        <v>137.72</v>
      </c>
      <c r="BA109" s="45">
        <v>137.72</v>
      </c>
      <c r="BB109" s="45">
        <v>137.72</v>
      </c>
      <c r="BC109" s="47">
        <v>137.72</v>
      </c>
      <c r="BD109" s="47">
        <v>137.72</v>
      </c>
      <c r="BE109" s="47">
        <v>137.72</v>
      </c>
      <c r="BF109" s="47">
        <v>135.58000000000001</v>
      </c>
      <c r="BG109" s="47">
        <v>135.58000000000001</v>
      </c>
      <c r="BH109" s="49">
        <v>135.58000000000001</v>
      </c>
      <c r="BI109" s="47">
        <v>135.58000000000001</v>
      </c>
      <c r="BJ109" s="47">
        <v>132.91999999999999</v>
      </c>
      <c r="BK109" s="47">
        <v>132.91999999999999</v>
      </c>
      <c r="BL109" s="47">
        <v>132.91999999999999</v>
      </c>
      <c r="BM109" s="47">
        <v>131.82</v>
      </c>
      <c r="BN109" s="47">
        <v>131.82</v>
      </c>
      <c r="BO109" s="47">
        <v>131.82</v>
      </c>
      <c r="BP109" s="47">
        <v>132.38</v>
      </c>
      <c r="BQ109" s="47">
        <v>132.38</v>
      </c>
      <c r="BR109" s="47">
        <v>132.38</v>
      </c>
      <c r="BS109" s="47">
        <v>132.38</v>
      </c>
      <c r="BT109" s="47">
        <v>133.75</v>
      </c>
      <c r="BU109" s="47">
        <v>134.85</v>
      </c>
      <c r="BV109" s="47">
        <v>132.28</v>
      </c>
      <c r="BW109" s="47">
        <v>134.84</v>
      </c>
      <c r="BX109" s="47">
        <v>134.84</v>
      </c>
      <c r="BY109" s="47">
        <v>136.52000000000001</v>
      </c>
      <c r="BZ109" s="47">
        <v>136.52000000000001</v>
      </c>
      <c r="CA109" s="47">
        <v>136.52000000000001</v>
      </c>
      <c r="CB109" s="47">
        <v>133.88</v>
      </c>
      <c r="CC109" s="47">
        <v>134.41</v>
      </c>
      <c r="CD109" s="47">
        <v>137.06</v>
      </c>
    </row>
    <row r="110" spans="1:82">
      <c r="A110" s="7">
        <v>79</v>
      </c>
      <c r="B110" s="8" t="s">
        <v>152</v>
      </c>
      <c r="C110" s="9" t="s">
        <v>28</v>
      </c>
      <c r="D110" s="31">
        <v>100</v>
      </c>
      <c r="E110" s="31">
        <v>100</v>
      </c>
      <c r="F110" s="31">
        <v>101.969847919735</v>
      </c>
      <c r="G110" s="31">
        <v>102.331452203434</v>
      </c>
      <c r="H110" s="24">
        <v>102.331452203434</v>
      </c>
      <c r="I110" s="19">
        <v>100.399280451317</v>
      </c>
      <c r="J110" s="19">
        <v>100.399280451317</v>
      </c>
      <c r="K110" s="20">
        <v>101.41</v>
      </c>
      <c r="L110" s="20">
        <v>101.41</v>
      </c>
      <c r="M110" s="20">
        <v>99.45</v>
      </c>
      <c r="N110" s="20">
        <v>99.45</v>
      </c>
      <c r="O110" s="20">
        <v>99.45</v>
      </c>
      <c r="P110" s="20">
        <v>99.45</v>
      </c>
      <c r="Q110" s="20">
        <v>107.24</v>
      </c>
      <c r="R110" s="20">
        <v>104.08</v>
      </c>
      <c r="S110" s="20">
        <v>104.08</v>
      </c>
      <c r="T110" s="20">
        <v>104.08</v>
      </c>
      <c r="U110" s="20">
        <v>101.97</v>
      </c>
      <c r="V110" s="20">
        <v>108.01</v>
      </c>
      <c r="W110" s="20">
        <v>99.6</v>
      </c>
      <c r="X110" s="20">
        <v>99.17</v>
      </c>
      <c r="Y110" s="33">
        <v>99.26</v>
      </c>
      <c r="Z110" s="20">
        <v>99.69</v>
      </c>
      <c r="AA110" s="34">
        <v>100.13</v>
      </c>
      <c r="AB110" s="35">
        <v>100.98</v>
      </c>
      <c r="AC110" s="20">
        <v>100.98</v>
      </c>
      <c r="AD110" s="20">
        <v>100.98</v>
      </c>
      <c r="AE110" s="20">
        <v>101.33</v>
      </c>
      <c r="AF110" s="20">
        <v>102.15</v>
      </c>
      <c r="AG110" s="20">
        <v>101.09</v>
      </c>
      <c r="AH110" s="20">
        <v>104.35</v>
      </c>
      <c r="AI110" s="20">
        <v>108.51</v>
      </c>
      <c r="AJ110" s="20">
        <v>113.09</v>
      </c>
      <c r="AK110" s="36">
        <v>112.33</v>
      </c>
      <c r="AL110" s="32">
        <v>115.41</v>
      </c>
      <c r="AM110" s="20">
        <v>116.92</v>
      </c>
      <c r="AN110" s="20">
        <v>121.97</v>
      </c>
      <c r="AO110" s="37">
        <v>121.43</v>
      </c>
      <c r="AP110" s="37">
        <v>123.9</v>
      </c>
      <c r="AQ110" s="36">
        <f>VLOOKUP(A110,'[1]INDICES VAR MAR. 2021'!$A$3:$D$91,3)</f>
        <v>124.18</v>
      </c>
      <c r="AR110" s="37">
        <v>125.71</v>
      </c>
      <c r="AS110" s="37">
        <v>124.93</v>
      </c>
      <c r="AT110" s="37">
        <v>121.38</v>
      </c>
      <c r="AU110" s="37">
        <v>122.08</v>
      </c>
      <c r="AV110" s="37">
        <v>121.25</v>
      </c>
      <c r="AW110" s="37">
        <v>118.83</v>
      </c>
      <c r="AX110" s="36">
        <v>118.4</v>
      </c>
      <c r="AY110" s="36">
        <v>118.4</v>
      </c>
      <c r="AZ110" s="36">
        <v>118.4</v>
      </c>
      <c r="BA110" s="45">
        <v>118.4</v>
      </c>
      <c r="BB110" s="45">
        <v>114.91</v>
      </c>
      <c r="BC110" s="47">
        <v>114.91</v>
      </c>
      <c r="BD110" s="47">
        <v>104.24</v>
      </c>
      <c r="BE110" s="47">
        <v>106.29</v>
      </c>
      <c r="BF110" s="47">
        <v>106.23</v>
      </c>
      <c r="BG110" s="47">
        <v>107.79</v>
      </c>
      <c r="BH110" s="49">
        <v>107.6</v>
      </c>
      <c r="BI110" s="47">
        <v>106.7</v>
      </c>
      <c r="BJ110" s="47">
        <v>106.75</v>
      </c>
      <c r="BK110" s="47">
        <v>107.5</v>
      </c>
      <c r="BL110" s="47">
        <v>108.01</v>
      </c>
      <c r="BM110" s="47">
        <v>107.72</v>
      </c>
      <c r="BN110" s="47">
        <v>107.97</v>
      </c>
      <c r="BO110" s="47">
        <v>107.97</v>
      </c>
      <c r="BP110" s="47">
        <v>107.97</v>
      </c>
      <c r="BQ110" s="47">
        <v>107.97</v>
      </c>
      <c r="BR110" s="47">
        <v>108.2</v>
      </c>
      <c r="BS110" s="47">
        <v>110.85</v>
      </c>
      <c r="BT110" s="47">
        <v>109.69</v>
      </c>
      <c r="BU110" s="47">
        <v>111.41</v>
      </c>
      <c r="BV110" s="47">
        <v>115.11</v>
      </c>
      <c r="BW110" s="47">
        <v>110.39</v>
      </c>
      <c r="BX110" s="47">
        <v>109.33</v>
      </c>
      <c r="BY110" s="47">
        <v>108.57</v>
      </c>
      <c r="BZ110" s="47">
        <v>103.67</v>
      </c>
      <c r="CA110" s="47">
        <v>102.78</v>
      </c>
      <c r="CB110" s="47">
        <v>103.27</v>
      </c>
      <c r="CC110" s="47">
        <v>103.86</v>
      </c>
      <c r="CD110" s="47">
        <v>102.95</v>
      </c>
    </row>
    <row r="111" spans="1:82">
      <c r="A111" s="4"/>
      <c r="B111" s="5" t="s">
        <v>153</v>
      </c>
      <c r="C111" s="6"/>
      <c r="D111" s="38"/>
      <c r="E111" s="38"/>
      <c r="F111" s="38"/>
      <c r="G111" s="38"/>
      <c r="H111" s="22"/>
      <c r="I111" s="21"/>
      <c r="J111" s="21"/>
      <c r="K111" s="22"/>
      <c r="L111" s="22"/>
      <c r="M111" s="22"/>
      <c r="N111" s="22"/>
      <c r="O111" s="22"/>
      <c r="P111" s="22"/>
      <c r="Q111" s="22"/>
      <c r="R111" s="22"/>
      <c r="S111" s="18"/>
      <c r="T111" s="18"/>
      <c r="U111" s="18"/>
      <c r="V111" s="18"/>
      <c r="W111" s="18"/>
      <c r="X111" s="18"/>
      <c r="Y111" s="25"/>
      <c r="Z111" s="18"/>
      <c r="AA111" s="26"/>
      <c r="AB111" s="26"/>
      <c r="AC111" s="26"/>
      <c r="AD111" s="27"/>
      <c r="AE111" s="18"/>
      <c r="AF111" s="18"/>
      <c r="AG111" s="18"/>
      <c r="AH111" s="18"/>
      <c r="AI111" s="22"/>
      <c r="AJ111" s="22"/>
      <c r="AK111" s="22"/>
      <c r="AL111" s="22"/>
      <c r="AM111" s="22"/>
      <c r="AN111" s="22"/>
      <c r="AO111" s="39"/>
      <c r="AP111" s="39"/>
      <c r="AQ111" s="22"/>
      <c r="AR111" s="39"/>
      <c r="AS111" s="39"/>
      <c r="AT111" s="39"/>
      <c r="AU111" s="39"/>
      <c r="AV111" s="39"/>
      <c r="AW111" s="39"/>
      <c r="AX111" s="22"/>
      <c r="AY111" s="22"/>
      <c r="AZ111" s="22"/>
      <c r="BA111" s="46"/>
      <c r="BB111" s="46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</row>
    <row r="112" spans="1:82">
      <c r="A112" s="7">
        <v>80</v>
      </c>
      <c r="B112" s="8" t="s">
        <v>154</v>
      </c>
      <c r="C112" s="9" t="s">
        <v>68</v>
      </c>
      <c r="D112" s="31">
        <v>100</v>
      </c>
      <c r="E112" s="31">
        <v>100</v>
      </c>
      <c r="F112" s="31">
        <v>100.36361712391</v>
      </c>
      <c r="G112" s="31">
        <v>100.36361712391</v>
      </c>
      <c r="H112" s="24">
        <v>98.408422102917299</v>
      </c>
      <c r="I112" s="19">
        <v>97.5911342827997</v>
      </c>
      <c r="J112" s="19">
        <v>99.578153250657195</v>
      </c>
      <c r="K112" s="20">
        <v>99.58</v>
      </c>
      <c r="L112" s="20">
        <v>98.24</v>
      </c>
      <c r="M112" s="20">
        <v>98.51</v>
      </c>
      <c r="N112" s="20">
        <v>97.87</v>
      </c>
      <c r="O112" s="20">
        <v>97.71</v>
      </c>
      <c r="P112" s="20">
        <v>98.14</v>
      </c>
      <c r="Q112" s="20">
        <v>98.13</v>
      </c>
      <c r="R112" s="20">
        <v>99.04</v>
      </c>
      <c r="S112" s="20">
        <v>99.04</v>
      </c>
      <c r="T112" s="20">
        <v>98.46</v>
      </c>
      <c r="U112" s="20">
        <v>98.49</v>
      </c>
      <c r="V112" s="20">
        <v>95.73</v>
      </c>
      <c r="W112" s="20">
        <v>95.73</v>
      </c>
      <c r="X112" s="20">
        <v>95.72</v>
      </c>
      <c r="Y112" s="33">
        <v>99.52</v>
      </c>
      <c r="Z112" s="20">
        <v>105.75</v>
      </c>
      <c r="AA112" s="34">
        <v>108.27</v>
      </c>
      <c r="AB112" s="35">
        <v>122.64</v>
      </c>
      <c r="AC112" s="20">
        <v>163.65</v>
      </c>
      <c r="AD112" s="20">
        <v>160.78</v>
      </c>
      <c r="AE112" s="20">
        <v>153.52000000000001</v>
      </c>
      <c r="AF112" s="20">
        <v>154.93</v>
      </c>
      <c r="AG112" s="20">
        <v>166.79</v>
      </c>
      <c r="AH112" s="20">
        <v>170.28</v>
      </c>
      <c r="AI112" s="20">
        <v>155.78</v>
      </c>
      <c r="AJ112" s="20">
        <v>145.54</v>
      </c>
      <c r="AK112" s="36">
        <v>143.41999999999999</v>
      </c>
      <c r="AL112" s="32">
        <v>143.24</v>
      </c>
      <c r="AM112" s="20">
        <v>144.25</v>
      </c>
      <c r="AN112" s="20">
        <v>140.52000000000001</v>
      </c>
      <c r="AO112" s="37">
        <v>141.05000000000001</v>
      </c>
      <c r="AP112" s="37">
        <v>145.54</v>
      </c>
      <c r="AQ112" s="36">
        <f>VLOOKUP(A112,'[1]INDICES VAR MAR. 2021'!$A$3:$D$91,3)</f>
        <v>156.36000000000001</v>
      </c>
      <c r="AR112" s="37">
        <v>164.14</v>
      </c>
      <c r="AS112" s="37">
        <v>161.13</v>
      </c>
      <c r="AT112" s="37">
        <v>155.62</v>
      </c>
      <c r="AU112" s="37">
        <v>150.99</v>
      </c>
      <c r="AV112" s="37">
        <v>145.75</v>
      </c>
      <c r="AW112" s="37">
        <v>131.35</v>
      </c>
      <c r="AX112" s="36">
        <v>116.95</v>
      </c>
      <c r="AY112" s="36">
        <v>116.31</v>
      </c>
      <c r="AZ112" s="36">
        <v>117.03</v>
      </c>
      <c r="BA112" s="45">
        <v>110.93</v>
      </c>
      <c r="BB112" s="45">
        <v>107.16</v>
      </c>
      <c r="BC112" s="47">
        <v>108.26</v>
      </c>
      <c r="BD112" s="47">
        <v>110.85</v>
      </c>
      <c r="BE112" s="47">
        <v>110.04</v>
      </c>
      <c r="BF112" s="47">
        <v>108.74</v>
      </c>
      <c r="BG112" s="47">
        <v>110.55</v>
      </c>
      <c r="BH112" s="49">
        <v>110.87</v>
      </c>
      <c r="BI112" s="47">
        <v>105.18</v>
      </c>
      <c r="BJ112" s="47">
        <v>104.95</v>
      </c>
      <c r="BK112" s="47">
        <v>105.24</v>
      </c>
      <c r="BL112" s="47">
        <v>107.58</v>
      </c>
      <c r="BM112" s="47">
        <v>106.98</v>
      </c>
      <c r="BN112" s="47">
        <v>103.58</v>
      </c>
      <c r="BO112" s="47">
        <v>101.15</v>
      </c>
      <c r="BP112" s="47">
        <v>102.97</v>
      </c>
      <c r="BQ112" s="47">
        <v>105.9</v>
      </c>
      <c r="BR112" s="47">
        <v>107.77</v>
      </c>
      <c r="BS112" s="47">
        <v>107.9</v>
      </c>
      <c r="BT112" s="47">
        <v>106.41</v>
      </c>
      <c r="BU112" s="47">
        <v>104.94</v>
      </c>
      <c r="BV112" s="47">
        <v>104.6</v>
      </c>
      <c r="BW112" s="47">
        <v>103.85</v>
      </c>
      <c r="BX112" s="47">
        <v>104.77</v>
      </c>
      <c r="BY112" s="47">
        <v>102.75</v>
      </c>
      <c r="BZ112" s="47">
        <v>102.21</v>
      </c>
      <c r="CA112" s="47">
        <v>102.51</v>
      </c>
      <c r="CB112" s="47">
        <v>103</v>
      </c>
      <c r="CC112" s="47">
        <v>102.67</v>
      </c>
      <c r="CD112" s="47">
        <v>102.41</v>
      </c>
    </row>
    <row r="113" spans="1:82">
      <c r="A113" s="7">
        <v>81</v>
      </c>
      <c r="B113" s="8" t="s">
        <v>155</v>
      </c>
      <c r="C113" s="9" t="s">
        <v>105</v>
      </c>
      <c r="D113" s="31">
        <v>100</v>
      </c>
      <c r="E113" s="31">
        <v>100</v>
      </c>
      <c r="F113" s="31">
        <v>100</v>
      </c>
      <c r="G113" s="31">
        <v>100</v>
      </c>
      <c r="H113" s="24">
        <v>98.211978591365906</v>
      </c>
      <c r="I113" s="19">
        <v>98.238564086105498</v>
      </c>
      <c r="J113" s="19">
        <v>93.479173454413896</v>
      </c>
      <c r="K113" s="20">
        <v>96.31</v>
      </c>
      <c r="L113" s="20">
        <v>99.33</v>
      </c>
      <c r="M113" s="20">
        <v>100</v>
      </c>
      <c r="N113" s="20">
        <v>99.78</v>
      </c>
      <c r="O113" s="20">
        <v>99.18</v>
      </c>
      <c r="P113" s="20">
        <v>98.62</v>
      </c>
      <c r="Q113" s="20">
        <v>98.58</v>
      </c>
      <c r="R113" s="20">
        <v>98.83</v>
      </c>
      <c r="S113" s="20">
        <v>98.83</v>
      </c>
      <c r="T113" s="20">
        <v>99.19</v>
      </c>
      <c r="U113" s="20">
        <v>98.91</v>
      </c>
      <c r="V113" s="20">
        <v>98.73</v>
      </c>
      <c r="W113" s="20">
        <v>98.73</v>
      </c>
      <c r="X113" s="20">
        <v>98.73</v>
      </c>
      <c r="Y113" s="33">
        <v>98.73</v>
      </c>
      <c r="Z113" s="20">
        <v>98.4</v>
      </c>
      <c r="AA113" s="34">
        <v>98.4</v>
      </c>
      <c r="AB113" s="35">
        <v>104.82</v>
      </c>
      <c r="AC113" s="20">
        <v>106.52</v>
      </c>
      <c r="AD113" s="20">
        <v>102.5</v>
      </c>
      <c r="AE113" s="20">
        <v>100.41</v>
      </c>
      <c r="AF113" s="20">
        <v>96.61</v>
      </c>
      <c r="AG113" s="20">
        <v>108.32</v>
      </c>
      <c r="AH113" s="20">
        <v>103.88</v>
      </c>
      <c r="AI113" s="20">
        <v>101.13</v>
      </c>
      <c r="AJ113" s="20">
        <v>96.29</v>
      </c>
      <c r="AK113" s="36">
        <v>100.07</v>
      </c>
      <c r="AL113" s="32">
        <v>109.28</v>
      </c>
      <c r="AM113" s="20">
        <v>111.84</v>
      </c>
      <c r="AN113" s="20">
        <v>112.12</v>
      </c>
      <c r="AO113" s="37">
        <v>109.98</v>
      </c>
      <c r="AP113" s="37">
        <v>109.98</v>
      </c>
      <c r="AQ113" s="36">
        <f>VLOOKUP(A113,'[1]INDICES VAR MAR. 2021'!$A$3:$D$91,3)</f>
        <v>112.78</v>
      </c>
      <c r="AR113" s="37">
        <v>114.34</v>
      </c>
      <c r="AS113" s="37">
        <v>116.18</v>
      </c>
      <c r="AT113" s="37">
        <v>112.42</v>
      </c>
      <c r="AU113" s="37">
        <v>112.99</v>
      </c>
      <c r="AV113" s="37">
        <v>106.76</v>
      </c>
      <c r="AW113" s="37">
        <v>107.2</v>
      </c>
      <c r="AX113" s="36">
        <v>109.71</v>
      </c>
      <c r="AY113" s="36">
        <v>109.71</v>
      </c>
      <c r="AZ113" s="36">
        <v>109.71</v>
      </c>
      <c r="BA113" s="45">
        <v>107.2</v>
      </c>
      <c r="BB113" s="45">
        <v>101.99</v>
      </c>
      <c r="BC113" s="47">
        <v>107.77</v>
      </c>
      <c r="BD113" s="47">
        <v>107.77</v>
      </c>
      <c r="BE113" s="47">
        <v>107.77</v>
      </c>
      <c r="BF113" s="47">
        <v>107.77</v>
      </c>
      <c r="BG113" s="47">
        <v>107.77</v>
      </c>
      <c r="BH113" s="49">
        <v>108.26</v>
      </c>
      <c r="BI113" s="47">
        <v>107.67</v>
      </c>
      <c r="BJ113" s="47">
        <v>109.42</v>
      </c>
      <c r="BK113" s="47">
        <v>107.02</v>
      </c>
      <c r="BL113" s="47">
        <v>107.02</v>
      </c>
      <c r="BM113" s="47">
        <v>107.02</v>
      </c>
      <c r="BN113" s="47">
        <v>107.02</v>
      </c>
      <c r="BO113" s="47">
        <v>106.16</v>
      </c>
      <c r="BP113" s="47">
        <v>106.16</v>
      </c>
      <c r="BQ113" s="47">
        <v>106.72</v>
      </c>
      <c r="BR113" s="47">
        <v>108.05</v>
      </c>
      <c r="BS113" s="47">
        <v>108.05</v>
      </c>
      <c r="BT113" s="47">
        <v>107.85</v>
      </c>
      <c r="BU113" s="47">
        <v>109.63</v>
      </c>
      <c r="BV113" s="47">
        <v>107.06</v>
      </c>
      <c r="BW113" s="47">
        <v>108.65</v>
      </c>
      <c r="BX113" s="47">
        <v>110.67</v>
      </c>
      <c r="BY113" s="47">
        <v>111.23</v>
      </c>
      <c r="BZ113" s="47">
        <v>111.92</v>
      </c>
      <c r="CA113" s="47">
        <v>109.01</v>
      </c>
      <c r="CB113" s="47">
        <v>108.77</v>
      </c>
      <c r="CC113" s="47">
        <v>110.81</v>
      </c>
      <c r="CD113" s="47">
        <v>112.24</v>
      </c>
    </row>
    <row r="114" spans="1:82" ht="22.5">
      <c r="A114" s="7">
        <v>82</v>
      </c>
      <c r="B114" s="8" t="s">
        <v>156</v>
      </c>
      <c r="C114" s="9" t="s">
        <v>28</v>
      </c>
      <c r="D114" s="31">
        <v>100</v>
      </c>
      <c r="E114" s="31">
        <v>100</v>
      </c>
      <c r="F114" s="31">
        <v>99.493667632618198</v>
      </c>
      <c r="G114" s="31">
        <v>99.830936881900996</v>
      </c>
      <c r="H114" s="24">
        <v>99.818460354009801</v>
      </c>
      <c r="I114" s="19">
        <v>99.818460354009801</v>
      </c>
      <c r="J114" s="19">
        <v>99.818460354009801</v>
      </c>
      <c r="K114" s="20">
        <v>99.82</v>
      </c>
      <c r="L114" s="20">
        <v>98.9</v>
      </c>
      <c r="M114" s="20">
        <v>98.32</v>
      </c>
      <c r="N114" s="20">
        <v>98.32</v>
      </c>
      <c r="O114" s="20">
        <v>96.85</v>
      </c>
      <c r="P114" s="20">
        <v>96.71</v>
      </c>
      <c r="Q114" s="20">
        <v>96.71</v>
      </c>
      <c r="R114" s="20">
        <v>96.71</v>
      </c>
      <c r="S114" s="20">
        <v>96.71</v>
      </c>
      <c r="T114" s="20">
        <v>97.28</v>
      </c>
      <c r="U114" s="20">
        <v>97.8</v>
      </c>
      <c r="V114" s="20">
        <v>101.82</v>
      </c>
      <c r="W114" s="20">
        <v>101.82</v>
      </c>
      <c r="X114" s="20">
        <v>101.82</v>
      </c>
      <c r="Y114" s="33">
        <v>102.47</v>
      </c>
      <c r="Z114" s="20">
        <v>100.81</v>
      </c>
      <c r="AA114" s="34">
        <v>97.03</v>
      </c>
      <c r="AB114" s="35">
        <v>103.13</v>
      </c>
      <c r="AC114" s="20">
        <v>112.32</v>
      </c>
      <c r="AD114" s="20">
        <v>113.62</v>
      </c>
      <c r="AE114" s="20">
        <v>118.83</v>
      </c>
      <c r="AF114" s="20">
        <v>113.5</v>
      </c>
      <c r="AG114" s="20">
        <v>113.31</v>
      </c>
      <c r="AH114" s="20">
        <v>115.51</v>
      </c>
      <c r="AI114" s="20">
        <v>120.3</v>
      </c>
      <c r="AJ114" s="20">
        <v>128.07</v>
      </c>
      <c r="AK114" s="36">
        <v>129.51</v>
      </c>
      <c r="AL114" s="32">
        <v>136.78</v>
      </c>
      <c r="AM114" s="20">
        <v>149.91</v>
      </c>
      <c r="AN114" s="20">
        <v>145.61000000000001</v>
      </c>
      <c r="AO114" s="37">
        <v>143.30000000000001</v>
      </c>
      <c r="AP114" s="37">
        <v>145.04</v>
      </c>
      <c r="AQ114" s="36">
        <f>VLOOKUP(A114,'[1]INDICES VAR MAR. 2021'!$A$3:$D$91,3)</f>
        <v>148.6</v>
      </c>
      <c r="AR114" s="37">
        <v>140.02000000000001</v>
      </c>
      <c r="AS114" s="37">
        <v>134.88999999999999</v>
      </c>
      <c r="AT114" s="37">
        <v>132</v>
      </c>
      <c r="AU114" s="37">
        <v>134.76</v>
      </c>
      <c r="AV114" s="37">
        <v>128.41999999999999</v>
      </c>
      <c r="AW114" s="37">
        <v>124.08</v>
      </c>
      <c r="AX114" s="36">
        <v>119.05</v>
      </c>
      <c r="AY114" s="36">
        <v>119.08</v>
      </c>
      <c r="AZ114" s="36">
        <v>121.42</v>
      </c>
      <c r="BA114" s="45">
        <v>114.52</v>
      </c>
      <c r="BB114" s="45">
        <v>108.23</v>
      </c>
      <c r="BC114" s="47">
        <v>104.01</v>
      </c>
      <c r="BD114" s="47">
        <v>98.2</v>
      </c>
      <c r="BE114" s="47">
        <v>93.93</v>
      </c>
      <c r="BF114" s="47">
        <v>88.4</v>
      </c>
      <c r="BG114" s="47">
        <v>90.71</v>
      </c>
      <c r="BH114" s="49">
        <v>91.64</v>
      </c>
      <c r="BI114" s="47">
        <v>90.63</v>
      </c>
      <c r="BJ114" s="47">
        <v>89.2</v>
      </c>
      <c r="BK114" s="47">
        <v>91.57</v>
      </c>
      <c r="BL114" s="47">
        <v>89.5</v>
      </c>
      <c r="BM114" s="47">
        <v>89.5</v>
      </c>
      <c r="BN114" s="47">
        <v>89.5</v>
      </c>
      <c r="BO114" s="47">
        <v>89.5</v>
      </c>
      <c r="BP114" s="47">
        <v>89.5</v>
      </c>
      <c r="BQ114" s="47">
        <v>91.1</v>
      </c>
      <c r="BR114" s="47">
        <v>93.91</v>
      </c>
      <c r="BS114" s="47">
        <v>94.84</v>
      </c>
      <c r="BT114" s="47">
        <v>95.77</v>
      </c>
      <c r="BU114" s="47">
        <v>96.62</v>
      </c>
      <c r="BV114" s="47">
        <v>96.98</v>
      </c>
      <c r="BW114" s="47">
        <v>95.23</v>
      </c>
      <c r="BX114" s="47">
        <v>95.59</v>
      </c>
      <c r="BY114" s="47">
        <v>94.54</v>
      </c>
      <c r="BZ114" s="47">
        <v>94.9</v>
      </c>
      <c r="CA114" s="47">
        <v>98.07</v>
      </c>
      <c r="CB114" s="47">
        <v>98.44</v>
      </c>
      <c r="CC114" s="47">
        <v>96.44</v>
      </c>
      <c r="CD114" s="47">
        <v>96.44</v>
      </c>
    </row>
    <row r="115" spans="1:82" ht="22.5">
      <c r="A115" s="7">
        <v>83</v>
      </c>
      <c r="B115" s="8" t="s">
        <v>157</v>
      </c>
      <c r="C115" s="9" t="s">
        <v>28</v>
      </c>
      <c r="D115" s="31">
        <v>100</v>
      </c>
      <c r="E115" s="31">
        <v>99.496184272145001</v>
      </c>
      <c r="F115" s="31">
        <v>100.67732777249</v>
      </c>
      <c r="G115" s="31">
        <v>100.731382759013</v>
      </c>
      <c r="H115" s="24">
        <v>100.731382759013</v>
      </c>
      <c r="I115" s="19">
        <v>100.36471647629</v>
      </c>
      <c r="J115" s="19">
        <v>103.26509387116801</v>
      </c>
      <c r="K115" s="20">
        <v>103.27</v>
      </c>
      <c r="L115" s="20">
        <v>103.39</v>
      </c>
      <c r="M115" s="20">
        <v>103.39</v>
      </c>
      <c r="N115" s="20">
        <v>102.5</v>
      </c>
      <c r="O115" s="20">
        <v>102.5</v>
      </c>
      <c r="P115" s="20">
        <v>102.99</v>
      </c>
      <c r="Q115" s="20">
        <v>102.99</v>
      </c>
      <c r="R115" s="20">
        <v>103.18</v>
      </c>
      <c r="S115" s="20">
        <v>103.64</v>
      </c>
      <c r="T115" s="20">
        <v>103.64</v>
      </c>
      <c r="U115" s="20">
        <v>103.64</v>
      </c>
      <c r="V115" s="20">
        <v>101.21</v>
      </c>
      <c r="W115" s="20">
        <v>101.21</v>
      </c>
      <c r="X115" s="20">
        <v>103.38</v>
      </c>
      <c r="Y115" s="33">
        <v>103.59</v>
      </c>
      <c r="Z115" s="20">
        <v>103.86</v>
      </c>
      <c r="AA115" s="34">
        <v>101.31</v>
      </c>
      <c r="AB115" s="35">
        <v>102.34</v>
      </c>
      <c r="AC115" s="20">
        <v>105.71</v>
      </c>
      <c r="AD115" s="20">
        <v>107.84</v>
      </c>
      <c r="AE115" s="20">
        <v>107.84</v>
      </c>
      <c r="AF115" s="20">
        <v>109.87</v>
      </c>
      <c r="AG115" s="20">
        <v>104.61</v>
      </c>
      <c r="AH115" s="20">
        <v>108.73</v>
      </c>
      <c r="AI115" s="20">
        <v>110.37</v>
      </c>
      <c r="AJ115" s="20">
        <v>114.92</v>
      </c>
      <c r="AK115" s="36">
        <v>117.15</v>
      </c>
      <c r="AL115" s="32">
        <v>117.15</v>
      </c>
      <c r="AM115" s="20">
        <v>117.59</v>
      </c>
      <c r="AN115" s="20">
        <v>123.61</v>
      </c>
      <c r="AO115" s="37">
        <v>126.18</v>
      </c>
      <c r="AP115" s="37">
        <v>127.01</v>
      </c>
      <c r="AQ115" s="36">
        <f>VLOOKUP(A115,'[1]INDICES VAR MAR. 2021'!$A$3:$D$91,3)</f>
        <v>127.37</v>
      </c>
      <c r="AR115" s="37">
        <v>126.93</v>
      </c>
      <c r="AS115" s="37">
        <v>126.93</v>
      </c>
      <c r="AT115" s="37">
        <v>126.78</v>
      </c>
      <c r="AU115" s="37">
        <v>126.78</v>
      </c>
      <c r="AV115" s="37">
        <v>128.21</v>
      </c>
      <c r="AW115" s="37">
        <v>128.16999999999999</v>
      </c>
      <c r="AX115" s="36">
        <v>128.16999999999999</v>
      </c>
      <c r="AY115" s="36">
        <v>128.16999999999999</v>
      </c>
      <c r="AZ115" s="36">
        <v>125.92</v>
      </c>
      <c r="BA115" s="45">
        <v>125.96</v>
      </c>
      <c r="BB115" s="45">
        <v>125.96</v>
      </c>
      <c r="BC115" s="47">
        <v>125.96</v>
      </c>
      <c r="BD115" s="47">
        <v>129.51</v>
      </c>
      <c r="BE115" s="47">
        <v>129.51</v>
      </c>
      <c r="BF115" s="47">
        <v>131.19</v>
      </c>
      <c r="BG115" s="47">
        <v>131.19</v>
      </c>
      <c r="BH115" s="49">
        <v>129.72</v>
      </c>
      <c r="BI115" s="47">
        <v>129.72</v>
      </c>
      <c r="BJ115" s="47">
        <v>129.72</v>
      </c>
      <c r="BK115" s="47">
        <v>129.72999999999999</v>
      </c>
      <c r="BL115" s="47">
        <v>128.26</v>
      </c>
      <c r="BM115" s="47">
        <v>128.26</v>
      </c>
      <c r="BN115" s="47">
        <v>129.18</v>
      </c>
      <c r="BO115" s="47">
        <v>129.18</v>
      </c>
      <c r="BP115" s="47">
        <v>129.18</v>
      </c>
      <c r="BQ115" s="47">
        <v>129.18</v>
      </c>
      <c r="BR115" s="47">
        <v>129.81</v>
      </c>
      <c r="BS115" s="47">
        <v>129.38</v>
      </c>
      <c r="BT115" s="47">
        <v>128.22</v>
      </c>
      <c r="BU115" s="47">
        <v>128.22</v>
      </c>
      <c r="BV115" s="47">
        <v>126.8</v>
      </c>
      <c r="BW115" s="47">
        <v>127.82</v>
      </c>
      <c r="BX115" s="47">
        <v>127.82</v>
      </c>
      <c r="BY115" s="47">
        <v>127.82</v>
      </c>
      <c r="BZ115" s="47">
        <v>129.43</v>
      </c>
      <c r="CA115" s="47">
        <v>129.43</v>
      </c>
      <c r="CB115" s="47">
        <v>128.97999999999999</v>
      </c>
      <c r="CC115" s="47">
        <v>128.97999999999999</v>
      </c>
      <c r="CD115" s="47">
        <v>128.97999999999999</v>
      </c>
    </row>
    <row r="116" spans="1:82">
      <c r="A116" s="4"/>
      <c r="B116" s="5" t="s">
        <v>158</v>
      </c>
      <c r="C116" s="6"/>
      <c r="D116" s="38"/>
      <c r="E116" s="38"/>
      <c r="F116" s="38"/>
      <c r="G116" s="38"/>
      <c r="H116" s="22"/>
      <c r="I116" s="21"/>
      <c r="J116" s="21"/>
      <c r="K116" s="22"/>
      <c r="L116" s="22"/>
      <c r="M116" s="22"/>
      <c r="N116" s="22"/>
      <c r="O116" s="22"/>
      <c r="P116" s="22"/>
      <c r="Q116" s="22"/>
      <c r="R116" s="22"/>
      <c r="S116" s="18"/>
      <c r="T116" s="18"/>
      <c r="U116" s="18"/>
      <c r="V116" s="18"/>
      <c r="W116" s="18"/>
      <c r="X116" s="18"/>
      <c r="Y116" s="25"/>
      <c r="Z116" s="18"/>
      <c r="AA116" s="26"/>
      <c r="AB116" s="26"/>
      <c r="AC116" s="26"/>
      <c r="AD116" s="27"/>
      <c r="AE116" s="18"/>
      <c r="AF116" s="18"/>
      <c r="AG116" s="18"/>
      <c r="AH116" s="18"/>
      <c r="AI116" s="22"/>
      <c r="AJ116" s="22"/>
      <c r="AK116" s="22"/>
      <c r="AL116" s="22"/>
      <c r="AM116" s="22"/>
      <c r="AN116" s="22"/>
      <c r="AO116" s="39"/>
      <c r="AP116" s="39"/>
      <c r="AQ116" s="22"/>
      <c r="AR116" s="39"/>
      <c r="AS116" s="39"/>
      <c r="AT116" s="39"/>
      <c r="AU116" s="39"/>
      <c r="AV116" s="39"/>
      <c r="AW116" s="39"/>
      <c r="AX116" s="22"/>
      <c r="AY116" s="22"/>
      <c r="AZ116" s="22"/>
      <c r="BA116" s="46"/>
      <c r="BB116" s="46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</row>
    <row r="117" spans="1:82">
      <c r="A117" s="7">
        <v>84</v>
      </c>
      <c r="B117" s="8" t="s">
        <v>159</v>
      </c>
      <c r="C117" s="9" t="s">
        <v>160</v>
      </c>
      <c r="D117" s="31">
        <v>100</v>
      </c>
      <c r="E117" s="31">
        <v>100.024990630465</v>
      </c>
      <c r="F117" s="31">
        <v>100.024990630465</v>
      </c>
      <c r="G117" s="31">
        <v>100.024990630465</v>
      </c>
      <c r="H117" s="24">
        <v>100.024990630465</v>
      </c>
      <c r="I117" s="19">
        <v>100.024990630465</v>
      </c>
      <c r="J117" s="19">
        <v>100.024990630465</v>
      </c>
      <c r="K117" s="20">
        <v>100.02</v>
      </c>
      <c r="L117" s="20">
        <v>100.02</v>
      </c>
      <c r="M117" s="20">
        <v>100.02</v>
      </c>
      <c r="N117" s="20">
        <v>100.02</v>
      </c>
      <c r="O117" s="20">
        <v>100.02</v>
      </c>
      <c r="P117" s="20">
        <v>100.02</v>
      </c>
      <c r="Q117" s="20">
        <v>100.02</v>
      </c>
      <c r="R117" s="20">
        <v>100.02</v>
      </c>
      <c r="S117" s="20">
        <v>100.02</v>
      </c>
      <c r="T117" s="20">
        <v>100.02</v>
      </c>
      <c r="U117" s="20">
        <v>100.02</v>
      </c>
      <c r="V117" s="20">
        <v>100.02</v>
      </c>
      <c r="W117" s="20">
        <v>100.02</v>
      </c>
      <c r="X117" s="20">
        <v>100.02</v>
      </c>
      <c r="Y117" s="33">
        <v>100.02</v>
      </c>
      <c r="Z117" s="20">
        <v>98.72</v>
      </c>
      <c r="AA117" s="34">
        <v>98.72</v>
      </c>
      <c r="AB117" s="35">
        <v>98.72</v>
      </c>
      <c r="AC117" s="20">
        <v>99.99</v>
      </c>
      <c r="AD117" s="20">
        <v>102.17</v>
      </c>
      <c r="AE117" s="20">
        <v>102.17</v>
      </c>
      <c r="AF117" s="20">
        <v>102.17</v>
      </c>
      <c r="AG117" s="20">
        <v>102.17</v>
      </c>
      <c r="AH117" s="20">
        <v>102.29</v>
      </c>
      <c r="AI117" s="20">
        <v>106.98</v>
      </c>
      <c r="AJ117" s="20">
        <v>107.08</v>
      </c>
      <c r="AK117" s="36">
        <v>106.67</v>
      </c>
      <c r="AL117" s="32">
        <v>106.67</v>
      </c>
      <c r="AM117" s="20">
        <v>110.33</v>
      </c>
      <c r="AN117" s="20">
        <v>110.33</v>
      </c>
      <c r="AO117" s="37">
        <v>111.75</v>
      </c>
      <c r="AP117" s="37">
        <v>111.75</v>
      </c>
      <c r="AQ117" s="36">
        <f>VLOOKUP(A117,'[1]INDICES VAR MAR. 2021'!$A$3:$D$91,3)</f>
        <v>118.91</v>
      </c>
      <c r="AR117" s="37">
        <v>118.91</v>
      </c>
      <c r="AS117" s="37">
        <v>118.91</v>
      </c>
      <c r="AT117" s="37">
        <v>118.91</v>
      </c>
      <c r="AU117" s="37">
        <v>118.91</v>
      </c>
      <c r="AV117" s="37">
        <v>118.91</v>
      </c>
      <c r="AW117" s="37">
        <v>115.93</v>
      </c>
      <c r="AX117" s="36">
        <v>117.09</v>
      </c>
      <c r="AY117" s="36">
        <v>105.32</v>
      </c>
      <c r="AZ117" s="36">
        <v>105.32</v>
      </c>
      <c r="BA117" s="45">
        <v>105.32</v>
      </c>
      <c r="BB117" s="45">
        <v>105.32</v>
      </c>
      <c r="BC117" s="47">
        <v>108.34</v>
      </c>
      <c r="BD117" s="47">
        <v>108.34</v>
      </c>
      <c r="BE117" s="47">
        <v>114.56</v>
      </c>
      <c r="BF117" s="47">
        <v>112.91</v>
      </c>
      <c r="BG117" s="47">
        <v>112.91</v>
      </c>
      <c r="BH117" s="49">
        <v>112.91</v>
      </c>
      <c r="BI117" s="47">
        <v>112.91</v>
      </c>
      <c r="BJ117" s="47">
        <v>114.94</v>
      </c>
      <c r="BK117" s="47">
        <v>112.34</v>
      </c>
      <c r="BL117" s="47">
        <v>112.34</v>
      </c>
      <c r="BM117" s="47">
        <v>112.34</v>
      </c>
      <c r="BN117" s="47">
        <v>114.22</v>
      </c>
      <c r="BO117" s="47">
        <v>114.22</v>
      </c>
      <c r="BP117" s="47">
        <v>114.22</v>
      </c>
      <c r="BQ117" s="47">
        <v>114.22</v>
      </c>
      <c r="BR117" s="47">
        <v>112.99</v>
      </c>
      <c r="BS117" s="47">
        <v>112.99</v>
      </c>
      <c r="BT117" s="47">
        <v>111.54</v>
      </c>
      <c r="BU117" s="47">
        <v>111.54</v>
      </c>
      <c r="BV117" s="47">
        <v>111.54</v>
      </c>
      <c r="BW117" s="47">
        <v>111.54</v>
      </c>
      <c r="BX117" s="47">
        <v>117.61</v>
      </c>
      <c r="BY117" s="47">
        <v>117.61</v>
      </c>
      <c r="BZ117" s="47">
        <v>117.61</v>
      </c>
      <c r="CA117" s="47">
        <v>117.61</v>
      </c>
      <c r="CB117" s="47">
        <v>117.61</v>
      </c>
      <c r="CC117" s="47">
        <v>117.61</v>
      </c>
      <c r="CD117" s="47">
        <v>117.61</v>
      </c>
    </row>
    <row r="118" spans="1:82">
      <c r="A118" s="7">
        <v>85</v>
      </c>
      <c r="B118" s="8" t="s">
        <v>161</v>
      </c>
      <c r="C118" s="9" t="s">
        <v>28</v>
      </c>
      <c r="D118" s="31">
        <v>100</v>
      </c>
      <c r="E118" s="31">
        <v>100.133691431499</v>
      </c>
      <c r="F118" s="31">
        <v>101.138646552315</v>
      </c>
      <c r="G118" s="31">
        <v>100.617220707724</v>
      </c>
      <c r="H118" s="24">
        <v>100.617220707724</v>
      </c>
      <c r="I118" s="19">
        <v>99.245544219844604</v>
      </c>
      <c r="J118" s="19">
        <v>98.973624993007704</v>
      </c>
      <c r="K118" s="20">
        <v>99.04</v>
      </c>
      <c r="L118" s="20">
        <v>98.79</v>
      </c>
      <c r="M118" s="20">
        <v>98.69</v>
      </c>
      <c r="N118" s="20">
        <v>100.07</v>
      </c>
      <c r="O118" s="20">
        <v>101.67</v>
      </c>
      <c r="P118" s="20">
        <v>101.67</v>
      </c>
      <c r="Q118" s="20">
        <v>101.4</v>
      </c>
      <c r="R118" s="20">
        <v>101.4</v>
      </c>
      <c r="S118" s="20">
        <v>101.4</v>
      </c>
      <c r="T118" s="20">
        <v>101.4</v>
      </c>
      <c r="U118" s="20">
        <v>101.4</v>
      </c>
      <c r="V118" s="20">
        <v>101.4</v>
      </c>
      <c r="W118" s="20">
        <v>99.76</v>
      </c>
      <c r="X118" s="20">
        <v>96.26</v>
      </c>
      <c r="Y118" s="33">
        <v>96.69</v>
      </c>
      <c r="Z118" s="20">
        <v>96.69</v>
      </c>
      <c r="AA118" s="34">
        <v>96.69</v>
      </c>
      <c r="AB118" s="35">
        <v>98.51</v>
      </c>
      <c r="AC118" s="20">
        <v>98.13</v>
      </c>
      <c r="AD118" s="20">
        <v>98.13</v>
      </c>
      <c r="AE118" s="20">
        <v>98.13</v>
      </c>
      <c r="AF118" s="20">
        <v>98.13</v>
      </c>
      <c r="AG118" s="20">
        <v>95.49</v>
      </c>
      <c r="AH118" s="20">
        <v>95.73</v>
      </c>
      <c r="AI118" s="20">
        <v>98.84</v>
      </c>
      <c r="AJ118" s="20">
        <v>99.77</v>
      </c>
      <c r="AK118" s="36">
        <v>101.06</v>
      </c>
      <c r="AL118" s="32">
        <v>103.92</v>
      </c>
      <c r="AM118" s="20">
        <v>103.92</v>
      </c>
      <c r="AN118" s="20">
        <v>103.92</v>
      </c>
      <c r="AO118" s="37">
        <v>104.75</v>
      </c>
      <c r="AP118" s="37">
        <v>105.9</v>
      </c>
      <c r="AQ118" s="36">
        <f>VLOOKUP(A118,'[1]INDICES VAR MAR. 2021'!$A$3:$D$91,3)</f>
        <v>105.9</v>
      </c>
      <c r="AR118" s="37">
        <v>108.26</v>
      </c>
      <c r="AS118" s="37">
        <v>107.23</v>
      </c>
      <c r="AT118" s="37">
        <v>107.92</v>
      </c>
      <c r="AU118" s="37">
        <v>107.92</v>
      </c>
      <c r="AV118" s="37">
        <v>107.38</v>
      </c>
      <c r="AW118" s="37">
        <v>107.5</v>
      </c>
      <c r="AX118" s="36">
        <v>107.38</v>
      </c>
      <c r="AY118" s="36">
        <v>107.59</v>
      </c>
      <c r="AZ118" s="36">
        <v>107.29</v>
      </c>
      <c r="BA118" s="45">
        <v>107.29</v>
      </c>
      <c r="BB118" s="45">
        <v>107.29</v>
      </c>
      <c r="BC118" s="47">
        <v>107.29</v>
      </c>
      <c r="BD118" s="47">
        <v>105.1</v>
      </c>
      <c r="BE118" s="47">
        <v>107.39</v>
      </c>
      <c r="BF118" s="47">
        <v>107.39</v>
      </c>
      <c r="BG118" s="47">
        <v>106.86</v>
      </c>
      <c r="BH118" s="49">
        <v>107.89</v>
      </c>
      <c r="BI118" s="47">
        <v>107.89</v>
      </c>
      <c r="BJ118" s="47">
        <v>107.89</v>
      </c>
      <c r="BK118" s="47">
        <v>107.89</v>
      </c>
      <c r="BL118" s="47">
        <v>107.89</v>
      </c>
      <c r="BM118" s="47">
        <v>108.2</v>
      </c>
      <c r="BN118" s="47">
        <v>107.89</v>
      </c>
      <c r="BO118" s="47">
        <v>107.89</v>
      </c>
      <c r="BP118" s="47">
        <v>107.39</v>
      </c>
      <c r="BQ118" s="47">
        <v>107.39</v>
      </c>
      <c r="BR118" s="47">
        <v>107.39</v>
      </c>
      <c r="BS118" s="47">
        <v>110.11</v>
      </c>
      <c r="BT118" s="47">
        <v>110.11</v>
      </c>
      <c r="BU118" s="47">
        <v>110.11</v>
      </c>
      <c r="BV118" s="47">
        <v>110.11</v>
      </c>
      <c r="BW118" s="47">
        <v>110.11</v>
      </c>
      <c r="BX118" s="47">
        <v>110.11</v>
      </c>
      <c r="BY118" s="47">
        <v>110.11</v>
      </c>
      <c r="BZ118" s="47">
        <v>110.11</v>
      </c>
      <c r="CA118" s="47">
        <v>110.11</v>
      </c>
      <c r="CB118" s="47">
        <v>107.83</v>
      </c>
      <c r="CC118" s="47">
        <v>107.83</v>
      </c>
      <c r="CD118" s="47">
        <v>110.19</v>
      </c>
    </row>
    <row r="119" spans="1:82">
      <c r="A119" s="7">
        <v>86</v>
      </c>
      <c r="B119" s="14" t="s">
        <v>162</v>
      </c>
      <c r="C119" s="9" t="s">
        <v>28</v>
      </c>
      <c r="D119" s="31">
        <v>100</v>
      </c>
      <c r="E119" s="31">
        <v>100</v>
      </c>
      <c r="F119" s="31">
        <v>100</v>
      </c>
      <c r="G119" s="31">
        <v>100</v>
      </c>
      <c r="H119" s="24">
        <v>100</v>
      </c>
      <c r="I119" s="19">
        <v>100</v>
      </c>
      <c r="J119" s="19">
        <v>100</v>
      </c>
      <c r="K119" s="20">
        <v>100</v>
      </c>
      <c r="L119" s="20">
        <v>100</v>
      </c>
      <c r="M119" s="20">
        <v>100</v>
      </c>
      <c r="N119" s="20">
        <v>100</v>
      </c>
      <c r="O119" s="20">
        <v>100</v>
      </c>
      <c r="P119" s="20">
        <v>100</v>
      </c>
      <c r="Q119" s="20">
        <v>100.27</v>
      </c>
      <c r="R119" s="20">
        <v>100.27</v>
      </c>
      <c r="S119" s="20">
        <v>100.27</v>
      </c>
      <c r="T119" s="20">
        <v>100.27</v>
      </c>
      <c r="U119" s="20">
        <v>100.27</v>
      </c>
      <c r="V119" s="20">
        <v>100.27</v>
      </c>
      <c r="W119" s="20">
        <v>100.27</v>
      </c>
      <c r="X119" s="20">
        <v>100.27</v>
      </c>
      <c r="Y119" s="33">
        <v>100.27</v>
      </c>
      <c r="Z119" s="20">
        <v>100.27</v>
      </c>
      <c r="AA119" s="34">
        <v>100.27</v>
      </c>
      <c r="AB119" s="35">
        <v>100.27</v>
      </c>
      <c r="AC119" s="20">
        <v>105.87</v>
      </c>
      <c r="AD119" s="20">
        <v>109.55</v>
      </c>
      <c r="AE119" s="20">
        <v>109.55</v>
      </c>
      <c r="AF119" s="20">
        <v>109.55</v>
      </c>
      <c r="AG119" s="20">
        <v>109.55</v>
      </c>
      <c r="AH119" s="20">
        <v>112.15</v>
      </c>
      <c r="AI119" s="20">
        <v>113.1</v>
      </c>
      <c r="AJ119" s="20">
        <v>113.1</v>
      </c>
      <c r="AK119" s="36">
        <v>113.1</v>
      </c>
      <c r="AL119" s="20">
        <v>113.1</v>
      </c>
      <c r="AM119" s="20">
        <v>113.1</v>
      </c>
      <c r="AN119" s="20">
        <v>113.1</v>
      </c>
      <c r="AO119" s="37">
        <v>113.1</v>
      </c>
      <c r="AP119" s="37">
        <v>113.98</v>
      </c>
      <c r="AQ119" s="36">
        <f>VLOOKUP(A119,'[1]INDICES VAR MAR. 2021'!$A$3:$D$91,3)</f>
        <v>118.05</v>
      </c>
      <c r="AR119" s="37">
        <v>120.46</v>
      </c>
      <c r="AS119" s="37">
        <v>120.46</v>
      </c>
      <c r="AT119" s="37">
        <v>115.06</v>
      </c>
      <c r="AU119" s="37">
        <v>115.06</v>
      </c>
      <c r="AV119" s="37">
        <v>115.06</v>
      </c>
      <c r="AW119" s="37">
        <v>115.06</v>
      </c>
      <c r="AX119" s="36">
        <v>115.06</v>
      </c>
      <c r="AY119" s="36">
        <v>115.06</v>
      </c>
      <c r="AZ119" s="36">
        <v>114.83</v>
      </c>
      <c r="BA119" s="45">
        <v>114.83</v>
      </c>
      <c r="BB119" s="45">
        <v>114.83</v>
      </c>
      <c r="BC119" s="47">
        <v>114.83</v>
      </c>
      <c r="BD119" s="47">
        <v>114.83</v>
      </c>
      <c r="BE119" s="47">
        <v>114.83</v>
      </c>
      <c r="BF119" s="47">
        <v>114.83</v>
      </c>
      <c r="BG119" s="47">
        <v>114.83</v>
      </c>
      <c r="BH119" s="49">
        <v>114.83</v>
      </c>
      <c r="BI119" s="47">
        <v>114.83</v>
      </c>
      <c r="BJ119" s="47">
        <v>114.83</v>
      </c>
      <c r="BK119" s="47">
        <v>114.83</v>
      </c>
      <c r="BL119" s="47">
        <v>114.83</v>
      </c>
      <c r="BM119" s="47">
        <v>114.83</v>
      </c>
      <c r="BN119" s="47">
        <v>118.54</v>
      </c>
      <c r="BO119" s="47">
        <v>118.54</v>
      </c>
      <c r="BP119" s="47">
        <v>118.54</v>
      </c>
      <c r="BQ119" s="47">
        <v>118.54</v>
      </c>
      <c r="BR119" s="47">
        <v>118.54</v>
      </c>
      <c r="BS119" s="47">
        <v>118.54</v>
      </c>
      <c r="BT119" s="47">
        <v>118.54</v>
      </c>
      <c r="BU119" s="47">
        <v>118.54</v>
      </c>
      <c r="BV119" s="47">
        <v>118.54</v>
      </c>
      <c r="BW119" s="47">
        <v>118.54</v>
      </c>
      <c r="BX119" s="47">
        <v>118.54</v>
      </c>
      <c r="BY119" s="47">
        <v>118.54</v>
      </c>
      <c r="BZ119" s="47">
        <v>118.54</v>
      </c>
      <c r="CA119" s="47">
        <v>118.45</v>
      </c>
      <c r="CB119" s="47">
        <v>118.45</v>
      </c>
      <c r="CC119" s="47">
        <v>118.45</v>
      </c>
      <c r="CD119" s="47">
        <v>118.45</v>
      </c>
    </row>
    <row r="120" spans="1:82">
      <c r="A120" s="7">
        <v>87</v>
      </c>
      <c r="B120" s="8" t="s">
        <v>163</v>
      </c>
      <c r="C120" s="9" t="s">
        <v>68</v>
      </c>
      <c r="D120" s="31">
        <v>100</v>
      </c>
      <c r="E120" s="31">
        <v>100</v>
      </c>
      <c r="F120" s="31">
        <v>100</v>
      </c>
      <c r="G120" s="31">
        <v>100</v>
      </c>
      <c r="H120" s="24">
        <v>100</v>
      </c>
      <c r="I120" s="19">
        <v>100</v>
      </c>
      <c r="J120" s="19">
        <v>100</v>
      </c>
      <c r="K120" s="20">
        <v>100</v>
      </c>
      <c r="L120" s="20">
        <v>99.99</v>
      </c>
      <c r="M120" s="20">
        <v>100</v>
      </c>
      <c r="N120" s="20">
        <v>100</v>
      </c>
      <c r="O120" s="20">
        <v>100</v>
      </c>
      <c r="P120" s="20">
        <v>100</v>
      </c>
      <c r="Q120" s="20">
        <v>100</v>
      </c>
      <c r="R120" s="20">
        <v>100</v>
      </c>
      <c r="S120" s="20">
        <v>100</v>
      </c>
      <c r="T120" s="20">
        <v>100</v>
      </c>
      <c r="U120" s="20">
        <v>100</v>
      </c>
      <c r="V120" s="20">
        <v>100</v>
      </c>
      <c r="W120" s="20">
        <v>100</v>
      </c>
      <c r="X120" s="20">
        <v>100</v>
      </c>
      <c r="Y120" s="33">
        <v>100</v>
      </c>
      <c r="Z120" s="20">
        <v>100</v>
      </c>
      <c r="AA120" s="34">
        <v>100</v>
      </c>
      <c r="AB120" s="35">
        <v>100</v>
      </c>
      <c r="AC120" s="20">
        <v>100</v>
      </c>
      <c r="AD120" s="20">
        <v>100</v>
      </c>
      <c r="AE120" s="20">
        <v>100</v>
      </c>
      <c r="AF120" s="20">
        <v>100</v>
      </c>
      <c r="AG120" s="20">
        <v>100</v>
      </c>
      <c r="AH120" s="20">
        <v>100</v>
      </c>
      <c r="AI120" s="20">
        <v>103.93</v>
      </c>
      <c r="AJ120" s="20">
        <v>103.93</v>
      </c>
      <c r="AK120" s="36">
        <v>103.93</v>
      </c>
      <c r="AL120" s="32">
        <v>104.03</v>
      </c>
      <c r="AM120" s="20">
        <v>103.93</v>
      </c>
      <c r="AN120" s="20">
        <v>103.93</v>
      </c>
      <c r="AO120" s="37">
        <v>103.93</v>
      </c>
      <c r="AP120" s="37">
        <v>103.93</v>
      </c>
      <c r="AQ120" s="36">
        <f>VLOOKUP(A120,'[1]INDICES VAR MAR. 2021'!$A$3:$D$91,3)</f>
        <v>103.93</v>
      </c>
      <c r="AR120" s="37">
        <v>104.04</v>
      </c>
      <c r="AS120" s="37">
        <v>104.05</v>
      </c>
      <c r="AT120" s="37">
        <v>104.05</v>
      </c>
      <c r="AU120" s="37">
        <v>104.05</v>
      </c>
      <c r="AV120" s="37">
        <v>104.04</v>
      </c>
      <c r="AW120" s="37">
        <v>104.04</v>
      </c>
      <c r="AX120" s="36">
        <v>104.04</v>
      </c>
      <c r="AY120" s="36">
        <v>104.04</v>
      </c>
      <c r="AZ120" s="36">
        <v>104.04</v>
      </c>
      <c r="BA120" s="45">
        <v>104.04</v>
      </c>
      <c r="BB120" s="45">
        <v>104.04</v>
      </c>
      <c r="BC120" s="47">
        <v>104.06</v>
      </c>
      <c r="BD120" s="47">
        <v>104.06</v>
      </c>
      <c r="BE120" s="47">
        <v>103.83</v>
      </c>
      <c r="BF120" s="47">
        <v>103.83</v>
      </c>
      <c r="BG120" s="47">
        <v>103.83</v>
      </c>
      <c r="BH120" s="49">
        <v>103.83</v>
      </c>
      <c r="BI120" s="47">
        <v>103.83</v>
      </c>
      <c r="BJ120" s="47">
        <v>103.83</v>
      </c>
      <c r="BK120" s="47">
        <v>102.19</v>
      </c>
      <c r="BL120" s="47">
        <v>102.19</v>
      </c>
      <c r="BM120" s="47">
        <v>102.19</v>
      </c>
      <c r="BN120" s="47">
        <v>102.19</v>
      </c>
      <c r="BO120" s="47">
        <v>102.19</v>
      </c>
      <c r="BP120" s="47">
        <v>102.19</v>
      </c>
      <c r="BQ120" s="47">
        <v>102.19</v>
      </c>
      <c r="BR120" s="47">
        <v>102.19</v>
      </c>
      <c r="BS120" s="47">
        <v>102.18</v>
      </c>
      <c r="BT120" s="47">
        <v>102.18</v>
      </c>
      <c r="BU120" s="47">
        <v>102.18</v>
      </c>
      <c r="BV120" s="47">
        <v>102.18</v>
      </c>
      <c r="BW120" s="47">
        <v>102.18</v>
      </c>
      <c r="BX120" s="47">
        <v>102.18</v>
      </c>
      <c r="BY120" s="47">
        <v>102.18</v>
      </c>
      <c r="BZ120" s="47">
        <v>102.18</v>
      </c>
      <c r="CA120" s="47">
        <v>102.48</v>
      </c>
      <c r="CB120" s="47">
        <v>102.48</v>
      </c>
      <c r="CC120" s="47">
        <v>102.48</v>
      </c>
      <c r="CD120" s="47">
        <v>102.48</v>
      </c>
    </row>
    <row r="121" spans="1:82">
      <c r="A121" s="7">
        <v>88</v>
      </c>
      <c r="B121" s="8" t="s">
        <v>164</v>
      </c>
      <c r="C121" s="9" t="s">
        <v>68</v>
      </c>
      <c r="D121" s="31">
        <v>100</v>
      </c>
      <c r="E121" s="31">
        <v>100.112422993408</v>
      </c>
      <c r="F121" s="31">
        <v>100.112422993408</v>
      </c>
      <c r="G121" s="31">
        <v>100.112422993408</v>
      </c>
      <c r="H121" s="24">
        <v>103.188755499485</v>
      </c>
      <c r="I121" s="19">
        <v>100</v>
      </c>
      <c r="J121" s="19">
        <v>98.197132459973702</v>
      </c>
      <c r="K121" s="20">
        <v>98.2</v>
      </c>
      <c r="L121" s="20">
        <v>98.17</v>
      </c>
      <c r="M121" s="20">
        <v>98.17</v>
      </c>
      <c r="N121" s="20">
        <v>98.17</v>
      </c>
      <c r="O121" s="20">
        <v>98.17</v>
      </c>
      <c r="P121" s="20">
        <v>98.17</v>
      </c>
      <c r="Q121" s="20">
        <v>98.17</v>
      </c>
      <c r="R121" s="20">
        <v>98.17</v>
      </c>
      <c r="S121" s="20">
        <v>98.17</v>
      </c>
      <c r="T121" s="20">
        <v>98.17</v>
      </c>
      <c r="U121" s="20">
        <v>98.17</v>
      </c>
      <c r="V121" s="20">
        <v>98.17</v>
      </c>
      <c r="W121" s="20">
        <v>98.17</v>
      </c>
      <c r="X121" s="20">
        <v>98.17</v>
      </c>
      <c r="Y121" s="33">
        <v>98.17</v>
      </c>
      <c r="Z121" s="20">
        <v>98.17</v>
      </c>
      <c r="AA121" s="34">
        <v>98.17</v>
      </c>
      <c r="AB121" s="35">
        <v>98.17</v>
      </c>
      <c r="AC121" s="20">
        <v>98.17</v>
      </c>
      <c r="AD121" s="20">
        <v>98.17</v>
      </c>
      <c r="AE121" s="20">
        <v>100.59</v>
      </c>
      <c r="AF121" s="20">
        <v>100.98</v>
      </c>
      <c r="AG121" s="20">
        <v>100.98</v>
      </c>
      <c r="AH121" s="20">
        <v>100.98</v>
      </c>
      <c r="AI121" s="20">
        <v>107.7</v>
      </c>
      <c r="AJ121" s="20">
        <v>107.7</v>
      </c>
      <c r="AK121" s="36">
        <v>107.7</v>
      </c>
      <c r="AL121" s="32">
        <v>110.54</v>
      </c>
      <c r="AM121" s="20">
        <v>116.05</v>
      </c>
      <c r="AN121" s="20">
        <v>120.8</v>
      </c>
      <c r="AO121" s="37">
        <v>120.8</v>
      </c>
      <c r="AP121" s="37">
        <v>120.8</v>
      </c>
      <c r="AQ121" s="36">
        <f>VLOOKUP(A121,'[1]INDICES VAR MAR. 2021'!$A$3:$D$91,3)</f>
        <v>120.8</v>
      </c>
      <c r="AR121" s="37">
        <v>120.8</v>
      </c>
      <c r="AS121" s="37">
        <v>123.93</v>
      </c>
      <c r="AT121" s="37">
        <v>123.93</v>
      </c>
      <c r="AU121" s="37">
        <v>124.93</v>
      </c>
      <c r="AV121" s="37">
        <v>123.93</v>
      </c>
      <c r="AW121" s="37">
        <v>123.93</v>
      </c>
      <c r="AX121" s="36">
        <v>124.93</v>
      </c>
      <c r="AY121" s="36">
        <v>124.93</v>
      </c>
      <c r="AZ121" s="36">
        <v>124.93</v>
      </c>
      <c r="BA121" s="45">
        <v>124.93</v>
      </c>
      <c r="BB121" s="45">
        <v>124.93</v>
      </c>
      <c r="BC121" s="47">
        <v>125.01</v>
      </c>
      <c r="BD121" s="47">
        <v>125.01</v>
      </c>
      <c r="BE121" s="47">
        <v>124.93</v>
      </c>
      <c r="BF121" s="47">
        <v>129.57</v>
      </c>
      <c r="BG121" s="47">
        <v>129.57</v>
      </c>
      <c r="BH121" s="49">
        <v>129.57</v>
      </c>
      <c r="BI121" s="47">
        <v>129.57</v>
      </c>
      <c r="BJ121" s="47">
        <v>129.57</v>
      </c>
      <c r="BK121" s="47">
        <v>130.66999999999999</v>
      </c>
      <c r="BL121" s="47">
        <v>130.66999999999999</v>
      </c>
      <c r="BM121" s="47">
        <v>130.66999999999999</v>
      </c>
      <c r="BN121" s="47">
        <v>128.54</v>
      </c>
      <c r="BO121" s="47">
        <v>128.54</v>
      </c>
      <c r="BP121" s="47">
        <v>128.54</v>
      </c>
      <c r="BQ121" s="47">
        <v>129.74</v>
      </c>
      <c r="BR121" s="47">
        <v>129.74</v>
      </c>
      <c r="BS121" s="47">
        <v>129.74</v>
      </c>
      <c r="BT121" s="47">
        <v>129.74</v>
      </c>
      <c r="BU121" s="47">
        <v>129.74</v>
      </c>
      <c r="BV121" s="47">
        <v>129.74</v>
      </c>
      <c r="BW121" s="47">
        <v>132.02000000000001</v>
      </c>
      <c r="BX121" s="47">
        <v>133.1</v>
      </c>
      <c r="BY121" s="47">
        <v>132.02000000000001</v>
      </c>
      <c r="BZ121" s="47">
        <v>132.02000000000001</v>
      </c>
      <c r="CA121" s="47">
        <v>132.02000000000001</v>
      </c>
      <c r="CB121" s="47">
        <v>132.02000000000001</v>
      </c>
      <c r="CC121" s="47">
        <v>132.02000000000001</v>
      </c>
      <c r="CD121" s="47">
        <v>132.02000000000001</v>
      </c>
    </row>
    <row r="122" spans="1:82">
      <c r="A122" s="4"/>
      <c r="B122" s="5" t="s">
        <v>165</v>
      </c>
      <c r="C122" s="6"/>
      <c r="D122" s="38"/>
      <c r="E122" s="38"/>
      <c r="F122" s="38"/>
      <c r="G122" s="38"/>
      <c r="H122" s="22"/>
      <c r="I122" s="21"/>
      <c r="J122" s="21"/>
      <c r="K122" s="22"/>
      <c r="L122" s="22"/>
      <c r="M122" s="22"/>
      <c r="N122" s="22"/>
      <c r="O122" s="22"/>
      <c r="P122" s="22"/>
      <c r="Q122" s="22"/>
      <c r="R122" s="22"/>
      <c r="S122" s="18"/>
      <c r="T122" s="18"/>
      <c r="U122" s="18"/>
      <c r="V122" s="18"/>
      <c r="W122" s="18"/>
      <c r="X122" s="18"/>
      <c r="Y122" s="25"/>
      <c r="Z122" s="18"/>
      <c r="AA122" s="26"/>
      <c r="AB122" s="26"/>
      <c r="AC122" s="26"/>
      <c r="AD122" s="27"/>
      <c r="AE122" s="18"/>
      <c r="AF122" s="18"/>
      <c r="AG122" s="18"/>
      <c r="AH122" s="18"/>
      <c r="AI122" s="22"/>
      <c r="AJ122" s="22"/>
      <c r="AK122" s="22"/>
      <c r="AL122" s="22"/>
      <c r="AM122" s="22"/>
      <c r="AN122" s="22"/>
      <c r="AO122" s="39"/>
      <c r="AP122" s="39"/>
      <c r="AQ122" s="22"/>
      <c r="AR122" s="39"/>
      <c r="AS122" s="39"/>
      <c r="AT122" s="39"/>
      <c r="AU122" s="39"/>
      <c r="AV122" s="39"/>
      <c r="AW122" s="39"/>
      <c r="AX122" s="22"/>
      <c r="AY122" s="22"/>
      <c r="AZ122" s="22"/>
      <c r="BA122" s="46"/>
      <c r="BB122" s="46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</row>
    <row r="123" spans="1:82">
      <c r="A123" s="7">
        <v>89</v>
      </c>
      <c r="B123" s="8" t="s">
        <v>166</v>
      </c>
      <c r="C123" s="9" t="s">
        <v>98</v>
      </c>
      <c r="D123" s="31">
        <v>100</v>
      </c>
      <c r="E123" s="31">
        <v>100</v>
      </c>
      <c r="F123" s="31">
        <v>100</v>
      </c>
      <c r="G123" s="31">
        <v>100</v>
      </c>
      <c r="H123" s="24">
        <v>100</v>
      </c>
      <c r="I123" s="19">
        <v>100</v>
      </c>
      <c r="J123" s="19">
        <v>100</v>
      </c>
      <c r="K123" s="20">
        <v>100</v>
      </c>
      <c r="L123" s="20">
        <v>100</v>
      </c>
      <c r="M123" s="20">
        <v>100</v>
      </c>
      <c r="N123" s="20">
        <v>100</v>
      </c>
      <c r="O123" s="20">
        <v>100</v>
      </c>
      <c r="P123" s="20">
        <v>100</v>
      </c>
      <c r="Q123" s="20">
        <v>102.76</v>
      </c>
      <c r="R123" s="20">
        <v>102.76</v>
      </c>
      <c r="S123" s="20">
        <v>102.76</v>
      </c>
      <c r="T123" s="20">
        <v>102.76</v>
      </c>
      <c r="U123" s="20">
        <v>102.76</v>
      </c>
      <c r="V123" s="20">
        <v>102.76</v>
      </c>
      <c r="W123" s="20">
        <v>102.76</v>
      </c>
      <c r="X123" s="20">
        <v>102.76</v>
      </c>
      <c r="Y123" s="33">
        <v>102.76</v>
      </c>
      <c r="Z123" s="20">
        <v>102.76</v>
      </c>
      <c r="AA123" s="34">
        <v>102.76</v>
      </c>
      <c r="AB123" s="35">
        <v>102.76</v>
      </c>
      <c r="AC123" s="20">
        <v>102.76</v>
      </c>
      <c r="AD123" s="20">
        <v>102.76</v>
      </c>
      <c r="AE123" s="20">
        <v>102.76</v>
      </c>
      <c r="AF123" s="20">
        <v>102.76</v>
      </c>
      <c r="AG123" s="20">
        <v>102.76</v>
      </c>
      <c r="AH123" s="20">
        <v>102.76</v>
      </c>
      <c r="AI123" s="20">
        <v>102.76</v>
      </c>
      <c r="AJ123" s="20">
        <v>102.76</v>
      </c>
      <c r="AK123" s="36">
        <v>102.76</v>
      </c>
      <c r="AL123" s="32">
        <v>102.76</v>
      </c>
      <c r="AM123" s="20">
        <v>102.76</v>
      </c>
      <c r="AN123" s="20">
        <v>102.76</v>
      </c>
      <c r="AO123" s="37">
        <v>107.24</v>
      </c>
      <c r="AP123" s="37">
        <v>107.24</v>
      </c>
      <c r="AQ123" s="36">
        <f>VLOOKUP(A123,'[1]INDICES VAR MAR. 2021'!$A$3:$D$91,3)</f>
        <v>107.24</v>
      </c>
      <c r="AR123" s="37">
        <v>107.24</v>
      </c>
      <c r="AS123" s="37">
        <v>107.24</v>
      </c>
      <c r="AT123" s="37">
        <v>107.24</v>
      </c>
      <c r="AU123" s="37">
        <v>107.24</v>
      </c>
      <c r="AV123" s="37">
        <v>107.24</v>
      </c>
      <c r="AW123" s="37">
        <v>107.24</v>
      </c>
      <c r="AX123" s="36">
        <v>107.24</v>
      </c>
      <c r="AY123" s="36">
        <v>107.24</v>
      </c>
      <c r="AZ123" s="36">
        <v>107.24</v>
      </c>
      <c r="BA123" s="45">
        <v>114.16</v>
      </c>
      <c r="BB123" s="45">
        <v>114.16</v>
      </c>
      <c r="BC123" s="47">
        <v>114.16</v>
      </c>
      <c r="BD123" s="47">
        <v>114.16</v>
      </c>
      <c r="BE123" s="47">
        <v>114.16</v>
      </c>
      <c r="BF123" s="47">
        <v>114.16</v>
      </c>
      <c r="BG123" s="47">
        <v>114.16</v>
      </c>
      <c r="BH123" s="49">
        <v>114.16</v>
      </c>
      <c r="BI123" s="47">
        <v>114.16</v>
      </c>
      <c r="BJ123" s="47">
        <v>114.16</v>
      </c>
      <c r="BK123" s="47">
        <v>114.16</v>
      </c>
      <c r="BL123" s="47">
        <v>114.16</v>
      </c>
      <c r="BM123" s="47">
        <v>121.45</v>
      </c>
      <c r="BN123" s="47">
        <v>121.45</v>
      </c>
      <c r="BO123" s="47">
        <v>121.45</v>
      </c>
      <c r="BP123" s="47">
        <v>121.45</v>
      </c>
      <c r="BQ123" s="47">
        <v>121.45</v>
      </c>
      <c r="BR123" s="47">
        <v>121.45</v>
      </c>
      <c r="BS123" s="47">
        <v>121.45</v>
      </c>
      <c r="BT123" s="47">
        <v>121.45</v>
      </c>
      <c r="BU123" s="47">
        <v>121.45</v>
      </c>
      <c r="BV123" s="47">
        <v>121.45</v>
      </c>
      <c r="BW123" s="47">
        <v>121.45</v>
      </c>
      <c r="BX123" s="47">
        <v>121.45</v>
      </c>
      <c r="BY123" s="47">
        <v>132.76</v>
      </c>
      <c r="BZ123" s="47">
        <v>132.76</v>
      </c>
      <c r="CA123" s="47">
        <v>132.76</v>
      </c>
      <c r="CB123" s="47">
        <v>132.76</v>
      </c>
      <c r="CC123" s="47">
        <v>132.76</v>
      </c>
      <c r="CD123" s="47">
        <v>132.76</v>
      </c>
    </row>
  </sheetData>
  <mergeCells count="11">
    <mergeCell ref="BY1:CD1"/>
    <mergeCell ref="BM1:BX1"/>
    <mergeCell ref="BA1:BL1"/>
    <mergeCell ref="A1:A2"/>
    <mergeCell ref="B1:B2"/>
    <mergeCell ref="C1:C2"/>
    <mergeCell ref="D1:D2"/>
    <mergeCell ref="AO1:AZ1"/>
    <mergeCell ref="AC1:AN1"/>
    <mergeCell ref="Q1:AB1"/>
    <mergeCell ref="E1:P1"/>
  </mergeCells>
  <phoneticPr fontId="15" type="noConversion"/>
  <pageMargins left="0.70866141732283505" right="0.70866141732283505" top="0.74803149606299202" bottom="0.74803149606299202" header="0.31496062992126" footer="0.31496062992126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Publicación Histórico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Practicante IMC2</dc:creator>
  <cp:keywords/>
  <dc:description/>
  <cp:lastModifiedBy>Aura Elizabeth Arroyo García</cp:lastModifiedBy>
  <cp:revision/>
  <dcterms:created xsi:type="dcterms:W3CDTF">2018-10-02T20:36:00Z</dcterms:created>
  <dcterms:modified xsi:type="dcterms:W3CDTF">2025-07-25T21:55:45Z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2058-11.2.0.9232</vt:lpwstr>
  </property>
</Properties>
</file>