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Contenido" sheetId="1" r:id="rId1"/>
    <sheet name="Grupos de edad novio y novia" sheetId="2" r:id="rId2"/>
    <sheet name="Grupo étnico del novio y novia" sheetId="3" r:id="rId3"/>
    <sheet name="Ocupaciones del novio" sheetId="4" r:id="rId4"/>
    <sheet name="Ocupaciones de la novia" sheetId="5" r:id="rId5"/>
    <sheet name="Mes registro y departamento" sheetId="6" r:id="rId6"/>
    <sheet name="Mes ocurrencia y dia" sheetId="7" r:id="rId7"/>
    <sheet name="Escolaridad del novio y novia" sheetId="8" r:id="rId8"/>
    <sheet name="Clase de unión y depto. ocurr." sheetId="9" r:id="rId9"/>
  </sheets>
  <definedNames>
    <definedName name="_xlnm.Print_Area" localSheetId="8">'Clase de unión y depto. ocurr.'!$A$1:$F$25</definedName>
    <definedName name="_xlnm.Print_Area" localSheetId="7">'Escolaridad del novio y novia'!$A$1:$H$10</definedName>
    <definedName name="_xlnm.Print_Area" localSheetId="2">'Grupo étnico del novio y novia'!$A$1:$E$7</definedName>
    <definedName name="_xlnm.Print_Area" localSheetId="1">'Grupos de edad novio y novia'!$A$1:$O$17</definedName>
    <definedName name="_xlnm.Print_Area" localSheetId="6">'Mes ocurrencia y dia'!$A$1:$N$34</definedName>
    <definedName name="_xlnm.Print_Area" localSheetId="5">'Mes registro y departamento'!$A$1:$N$25</definedName>
    <definedName name="_xlnm.Print_Area" localSheetId="4">'Ocupaciones de la novia'!$A$1:$B$15</definedName>
    <definedName name="_xlnm.Print_Area" localSheetId="3">'Ocupaciones del novio'!$A$1:$B$15</definedName>
  </definedNames>
  <calcPr fullCalcOnLoad="1"/>
</workbook>
</file>

<file path=xl/sharedStrings.xml><?xml version="1.0" encoding="utf-8"?>
<sst xmlns="http://schemas.openxmlformats.org/spreadsheetml/2006/main" count="182" uniqueCount="120">
  <si>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</si>
  <si>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</si>
  <si>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</si>
  <si>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</si>
  <si>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</si>
  <si>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</si>
  <si>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</si>
  <si>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</si>
  <si>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</si>
  <si>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</si>
  <si>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</si>
  <si>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</si>
  <si>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</si>
  <si>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</si>
  <si>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</si>
  <si>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</si>
  <si>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</si>
  <si>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</si>
  <si>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</si>
  <si>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</si>
  <si>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</si>
  <si>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</si>
  <si>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</si>
  <si>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</si>
  <si>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</si>
  <si>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</si>
  <si>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</si>
  <si>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</si>
  <si>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</si>
  <si>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Suchitepéquez</t>
  </si>
  <si>
    <t>Retalhuleu</t>
  </si>
  <si>
    <t>San Marcos</t>
  </si>
  <si>
    <t>Huehuetenango</t>
  </si>
  <si>
    <t>Quiché</t>
  </si>
  <si>
    <t>Baja Verapaz</t>
  </si>
  <si>
    <t>Alta Verapaz</t>
  </si>
  <si>
    <t>Izabal</t>
  </si>
  <si>
    <t>Zacapa</t>
  </si>
  <si>
    <t>Chiquimula</t>
  </si>
  <si>
    <t>Jalapa</t>
  </si>
  <si>
    <t>Jutiapa</t>
  </si>
  <si>
    <t>Edad de la novia</t>
  </si>
  <si>
    <t>Menos de 15</t>
  </si>
  <si>
    <t>Total</t>
  </si>
  <si>
    <t>Ignorado</t>
  </si>
  <si>
    <t>Grupo étnico de la novia</t>
  </si>
  <si>
    <t>Matrimonios</t>
  </si>
  <si>
    <t>Petén</t>
  </si>
  <si>
    <t>Grupo étnico del novio</t>
  </si>
  <si>
    <t>Indígena</t>
  </si>
  <si>
    <t>No indígena</t>
  </si>
  <si>
    <t>65 y más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</si>
  <si>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</si>
  <si>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</si>
  <si>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</si>
  <si>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</si>
  <si>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</si>
  <si>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</si>
  <si>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</si>
  <si>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</si>
  <si>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</si>
  <si>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</si>
  <si>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</si>
  <si>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</si>
  <si>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ocupacionales del novio</t>
  </si>
  <si>
    <t>Grupos ocupacionales de la novia</t>
  </si>
  <si>
    <t>Ocupaciones militares</t>
  </si>
  <si>
    <t>Directores y gerentes</t>
  </si>
  <si>
    <t>Profesionales científicos e intelectuales</t>
  </si>
  <si>
    <t>Técnicos y profesionales de nivel medio</t>
  </si>
  <si>
    <t>Personal de apoyo administrativo</t>
  </si>
  <si>
    <t>Trabajadores de los servicios y vendedores de comercios y mercados</t>
  </si>
  <si>
    <t>Agricultores y trabajadores calificados agropecuarios, forestales y pequeros</t>
  </si>
  <si>
    <t>Oficiales, operarios y artesanos de artes mecánicas y de otros oficios</t>
  </si>
  <si>
    <t>Operadores de instalaciones y máquinas y ensambladores</t>
  </si>
  <si>
    <t>Ocupaciones elementales</t>
  </si>
  <si>
    <t>Directoras y gerentes</t>
  </si>
  <si>
    <t>Trabajadoras de los servicios y vendedores de comercios y mercados</t>
  </si>
  <si>
    <t>Agricultoras y trabajadoras calificadas agropecuarias, forestales y pequeras</t>
  </si>
  <si>
    <t>Oficiales, operarias y artesanas de artes mecánicas y de otros oficios</t>
  </si>
  <si>
    <t>Operadoras de instalaciones y máquinas y ensambladores</t>
  </si>
  <si>
    <t>Ocupaciones no especificadas</t>
  </si>
  <si>
    <t>Ninguno</t>
  </si>
  <si>
    <t>Primaria</t>
  </si>
  <si>
    <t>Básico</t>
  </si>
  <si>
    <t>Diversificado</t>
  </si>
  <si>
    <t>Universitario</t>
  </si>
  <si>
    <t>Escolaridad de la novia</t>
  </si>
  <si>
    <t>Escolaridad del novio</t>
  </si>
  <si>
    <t>Comunidad absoluta</t>
  </si>
  <si>
    <t>Separación absoluta</t>
  </si>
  <si>
    <t>Comunidad de gananciales</t>
  </si>
  <si>
    <t>No especificado</t>
  </si>
  <si>
    <t>Edad del novio</t>
  </si>
  <si>
    <t>Matrimonios según grandes grupos ocupacionales del novio, año 2011</t>
  </si>
  <si>
    <t>Matrimonios según grandes grupos ocupacionales de la novia, año 2011</t>
  </si>
  <si>
    <t>Matrimonios por grupos quinquenales de edad del novio, según grupos quinquenales de edad de la novia</t>
  </si>
  <si>
    <t>Matrimonios por grupo étnico del novio,  según grupo étnico de la novia</t>
  </si>
  <si>
    <t>Matrimonios según grandes grupos ocupacionales del novio</t>
  </si>
  <si>
    <t>Matrimonios según grandes grupos ocupacionales de la novia</t>
  </si>
  <si>
    <t>Matrimonios por mes de registro, según departamento de registro</t>
  </si>
  <si>
    <t>Matrimonios por mes de ocurrencia, según día de ocurrencia</t>
  </si>
  <si>
    <t>Matrimonios por escolaridad del novio, según escolaridad de la novia</t>
  </si>
  <si>
    <t>Matrimonios por clase de unión, según departamento de ocurrencia</t>
  </si>
  <si>
    <t>CONTENIDO</t>
  </si>
  <si>
    <t>Matrimonios por grupos quinquenales de edad del novio, según grupos quinquenales de edad de la novia, año 2011</t>
  </si>
  <si>
    <t>Matrimonios por grupo étnico del novio, según grupo étnico de la novia, año 2011</t>
  </si>
  <si>
    <t>Matrimonios por mes de registro, según departamento de registro, año 2011</t>
  </si>
  <si>
    <t>Matrimonios por mes de ocurrencia según día de ocurrencia, año 2011</t>
  </si>
  <si>
    <t>Matrimonios por escolaridad del novio, según escolaridad de la novia, año 2011</t>
  </si>
  <si>
    <t>Matrimonios por clase de unión, según departamento de ocurrencia, año 2011</t>
  </si>
  <si>
    <t>Todas las edades</t>
  </si>
  <si>
    <t>Todos los grupos étnicos</t>
  </si>
  <si>
    <t>Todos los grupos ocupacionales</t>
  </si>
  <si>
    <t>Departamento de registro</t>
  </si>
  <si>
    <t>Todos los días</t>
  </si>
  <si>
    <t>Día de ocurrencia</t>
  </si>
  <si>
    <t>Todos los niveles de escolaridad</t>
  </si>
  <si>
    <t>Departamento  de ocurrencia</t>
  </si>
  <si>
    <t>Todos los departamentos</t>
  </si>
</sst>
</file>

<file path=xl/styles.xml><?xml version="1.0" encoding="utf-8"?>
<styleSheet xmlns="http://schemas.openxmlformats.org/spreadsheetml/2006/main">
  <numFmts count="4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Q&quot;;\-#,##0\ &quot;Q&quot;"/>
    <numFmt numFmtId="173" formatCode="#,##0\ &quot;Q&quot;;[Red]\-#,##0\ &quot;Q&quot;"/>
    <numFmt numFmtId="174" formatCode="#,##0.00\ &quot;Q&quot;;\-#,##0.00\ &quot;Q&quot;"/>
    <numFmt numFmtId="175" formatCode="#,##0.00\ &quot;Q&quot;;[Red]\-#,##0.00\ &quot;Q&quot;"/>
    <numFmt numFmtId="176" formatCode="_-* #,##0\ &quot;Q&quot;_-;\-* #,##0\ &quot;Q&quot;_-;_-* &quot;-&quot;\ &quot;Q&quot;_-;_-@_-"/>
    <numFmt numFmtId="177" formatCode="_-* #,##0\ _Q_-;\-* #,##0\ _Q_-;_-* &quot;-&quot;\ _Q_-;_-@_-"/>
    <numFmt numFmtId="178" formatCode="_-* #,##0.00\ &quot;Q&quot;_-;\-* #,##0.00\ &quot;Q&quot;_-;_-* &quot;-&quot;??\ &quot;Q&quot;_-;_-@_-"/>
    <numFmt numFmtId="179" formatCode="_-* #,##0.00\ _Q_-;\-* #,##0.00\ _Q_-;_-* &quot;-&quot;??\ _Q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#,##0_);_(#,##0\);_(&quot;-&quot;_);_(@_)"/>
    <numFmt numFmtId="193" formatCode="#,##0;#,##0;&quot;-&quot;;@"/>
    <numFmt numFmtId="194" formatCode="###0"/>
    <numFmt numFmtId="195" formatCode="[$-C0A]dddd\,\ dd&quot; de &quot;mmmm&quot; de &quot;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41" fontId="5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Alignment="1">
      <alignment wrapText="1"/>
    </xf>
    <xf numFmtId="41" fontId="4" fillId="0" borderId="0" xfId="0" applyNumberFormat="1" applyFont="1" applyAlignment="1">
      <alignment wrapText="1"/>
    </xf>
    <xf numFmtId="41" fontId="5" fillId="0" borderId="0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vertical="center" wrapText="1"/>
    </xf>
    <xf numFmtId="41" fontId="8" fillId="0" borderId="0" xfId="0" applyNumberFormat="1" applyFont="1" applyAlignment="1">
      <alignment wrapText="1"/>
    </xf>
    <xf numFmtId="41" fontId="7" fillId="0" borderId="0" xfId="0" applyNumberFormat="1" applyFont="1" applyAlignment="1">
      <alignment wrapText="1"/>
    </xf>
    <xf numFmtId="41" fontId="46" fillId="23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horizontal="right" vertical="center" wrapText="1" indent="1"/>
    </xf>
    <xf numFmtId="41" fontId="5" fillId="0" borderId="10" xfId="0" applyNumberFormat="1" applyFont="1" applyBorder="1" applyAlignment="1">
      <alignment horizontal="left" wrapText="1"/>
    </xf>
    <xf numFmtId="41" fontId="5" fillId="0" borderId="10" xfId="0" applyNumberFormat="1" applyFont="1" applyBorder="1" applyAlignment="1">
      <alignment wrapText="1"/>
    </xf>
    <xf numFmtId="41" fontId="5" fillId="0" borderId="10" xfId="0" applyNumberFormat="1" applyFont="1" applyBorder="1" applyAlignment="1">
      <alignment horizontal="right" wrapText="1" indent="1"/>
    </xf>
    <xf numFmtId="41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6" fillId="23" borderId="10" xfId="0" applyFont="1" applyFill="1" applyBorder="1" applyAlignment="1">
      <alignment horizontal="center" vertical="center" wrapText="1"/>
    </xf>
    <xf numFmtId="0" fontId="46" fillId="2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1" fontId="5" fillId="0" borderId="10" xfId="0" applyNumberFormat="1" applyFont="1" applyBorder="1" applyAlignment="1">
      <alignment horizontal="right"/>
    </xf>
    <xf numFmtId="193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wrapText="1" indent="5"/>
    </xf>
    <xf numFmtId="193" fontId="5" fillId="0" borderId="10" xfId="0" applyNumberFormat="1" applyFont="1" applyBorder="1" applyAlignment="1">
      <alignment horizontal="right"/>
    </xf>
    <xf numFmtId="193" fontId="4" fillId="0" borderId="10" xfId="0" applyNumberFormat="1" applyFont="1" applyBorder="1" applyAlignment="1">
      <alignment horizontal="right" wrapText="1" indent="1"/>
    </xf>
    <xf numFmtId="193" fontId="5" fillId="0" borderId="10" xfId="0" applyNumberFormat="1" applyFont="1" applyBorder="1" applyAlignment="1">
      <alignment horizontal="right" wrapText="1" indent="1"/>
    </xf>
    <xf numFmtId="0" fontId="8" fillId="0" borderId="0" xfId="0" applyFont="1" applyAlignment="1">
      <alignment/>
    </xf>
    <xf numFmtId="1" fontId="47" fillId="0" borderId="0" xfId="0" applyNumberFormat="1" applyFont="1" applyAlignment="1">
      <alignment horizontal="center" vertical="justify"/>
    </xf>
    <xf numFmtId="41" fontId="5" fillId="0" borderId="10" xfId="0" applyNumberFormat="1" applyFont="1" applyBorder="1" applyAlignment="1">
      <alignment vertical="center" wrapText="1"/>
    </xf>
    <xf numFmtId="41" fontId="46" fillId="23" borderId="10" xfId="0" applyNumberFormat="1" applyFont="1" applyFill="1" applyBorder="1" applyAlignment="1">
      <alignment horizontal="center" vertical="center" wrapText="1"/>
    </xf>
    <xf numFmtId="49" fontId="9" fillId="0" borderId="0" xfId="45" applyNumberFormat="1" applyFont="1" applyAlignment="1" applyProtection="1">
      <alignment horizontal="left" vertical="justify"/>
      <protection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" vertical="center" wrapText="1"/>
    </xf>
    <xf numFmtId="41" fontId="46" fillId="23" borderId="11" xfId="0" applyNumberFormat="1" applyFont="1" applyFill="1" applyBorder="1" applyAlignment="1">
      <alignment horizontal="center" vertical="center" wrapText="1"/>
    </xf>
    <xf numFmtId="41" fontId="46" fillId="23" borderId="12" xfId="0" applyNumberFormat="1" applyFont="1" applyFill="1" applyBorder="1" applyAlignment="1">
      <alignment horizontal="center" vertical="center" wrapText="1"/>
    </xf>
    <xf numFmtId="41" fontId="46" fillId="23" borderId="10" xfId="0" applyNumberFormat="1" applyFont="1" applyFill="1" applyBorder="1" applyAlignment="1">
      <alignment horizontal="center" vertical="center" wrapText="1"/>
    </xf>
    <xf numFmtId="41" fontId="46" fillId="2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ontenido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704850</xdr:colOff>
      <xdr:row>1</xdr:row>
      <xdr:rowOff>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12534900" y="0"/>
          <a:ext cx="704850" cy="19050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704850</xdr:colOff>
      <xdr:row>1</xdr:row>
      <xdr:rowOff>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4686300" y="0"/>
          <a:ext cx="704850" cy="19050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704850</xdr:colOff>
      <xdr:row>1</xdr:row>
      <xdr:rowOff>209550</xdr:rowOff>
    </xdr:to>
    <xdr:sp>
      <xdr:nvSpPr>
        <xdr:cNvPr id="1" name="2 CuadroTexto">
          <a:hlinkClick r:id="rId1"/>
        </xdr:cNvPr>
        <xdr:cNvSpPr txBox="1">
          <a:spLocks noChangeArrowheads="1"/>
        </xdr:cNvSpPr>
      </xdr:nvSpPr>
      <xdr:spPr>
        <a:xfrm>
          <a:off x="4314825" y="0"/>
          <a:ext cx="704850" cy="40005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704850</xdr:colOff>
      <xdr:row>1</xdr:row>
      <xdr:rowOff>209550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4314825" y="0"/>
          <a:ext cx="704850" cy="40005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704850</xdr:colOff>
      <xdr:row>1</xdr:row>
      <xdr:rowOff>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11830050" y="0"/>
          <a:ext cx="704850" cy="19050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704850</xdr:colOff>
      <xdr:row>1</xdr:row>
      <xdr:rowOff>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11734800" y="0"/>
          <a:ext cx="704850" cy="19050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704850</xdr:colOff>
      <xdr:row>1</xdr:row>
      <xdr:rowOff>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7419975" y="0"/>
          <a:ext cx="704850" cy="19050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704850</xdr:colOff>
      <xdr:row>1</xdr:row>
      <xdr:rowOff>0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5486400" y="0"/>
          <a:ext cx="704850" cy="19050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6.5">
      <c r="A1" s="37" t="s">
        <v>104</v>
      </c>
      <c r="B1" s="37"/>
      <c r="C1" s="37"/>
      <c r="D1" s="37"/>
      <c r="E1" s="37"/>
      <c r="F1" s="37"/>
      <c r="G1" s="37"/>
      <c r="H1" s="37"/>
      <c r="I1" s="37"/>
    </row>
    <row r="2" spans="1:9" ht="16.5">
      <c r="A2" s="32"/>
      <c r="B2" s="32"/>
      <c r="C2" s="32"/>
      <c r="D2" s="32"/>
      <c r="E2" s="32"/>
      <c r="F2" s="32"/>
      <c r="G2" s="32"/>
      <c r="H2" s="32"/>
      <c r="I2" s="32"/>
    </row>
    <row r="3" spans="1:9" ht="16.5">
      <c r="A3" s="33">
        <v>1</v>
      </c>
      <c r="B3" s="36" t="s">
        <v>96</v>
      </c>
      <c r="C3" s="36"/>
      <c r="D3" s="36"/>
      <c r="E3" s="36"/>
      <c r="F3" s="36"/>
      <c r="G3" s="36"/>
      <c r="H3" s="36"/>
      <c r="I3" s="36"/>
    </row>
    <row r="4" spans="1:9" ht="16.5" customHeight="1">
      <c r="A4" s="33">
        <v>2</v>
      </c>
      <c r="B4" s="36" t="s">
        <v>97</v>
      </c>
      <c r="C4" s="36"/>
      <c r="D4" s="36"/>
      <c r="E4" s="36"/>
      <c r="F4" s="36"/>
      <c r="G4" s="36"/>
      <c r="H4" s="36"/>
      <c r="I4" s="36"/>
    </row>
    <row r="5" spans="1:9" ht="16.5">
      <c r="A5" s="33">
        <v>3</v>
      </c>
      <c r="B5" s="36" t="s">
        <v>98</v>
      </c>
      <c r="C5" s="36"/>
      <c r="D5" s="36"/>
      <c r="E5" s="36"/>
      <c r="F5" s="36"/>
      <c r="G5" s="36"/>
      <c r="H5" s="36"/>
      <c r="I5" s="36"/>
    </row>
    <row r="6" spans="1:9" ht="16.5" customHeight="1">
      <c r="A6" s="33">
        <v>4</v>
      </c>
      <c r="B6" s="36" t="s">
        <v>99</v>
      </c>
      <c r="C6" s="36"/>
      <c r="D6" s="36"/>
      <c r="E6" s="36"/>
      <c r="F6" s="36"/>
      <c r="G6" s="36"/>
      <c r="H6" s="36"/>
      <c r="I6" s="36"/>
    </row>
    <row r="7" spans="1:9" ht="16.5">
      <c r="A7" s="33">
        <v>5</v>
      </c>
      <c r="B7" s="36" t="s">
        <v>100</v>
      </c>
      <c r="C7" s="36"/>
      <c r="D7" s="36"/>
      <c r="E7" s="36"/>
      <c r="F7" s="36"/>
      <c r="G7" s="36"/>
      <c r="H7" s="36"/>
      <c r="I7" s="36"/>
    </row>
    <row r="8" spans="1:9" ht="16.5">
      <c r="A8" s="33">
        <v>6</v>
      </c>
      <c r="B8" s="36" t="s">
        <v>101</v>
      </c>
      <c r="C8" s="36"/>
      <c r="D8" s="36"/>
      <c r="E8" s="36"/>
      <c r="F8" s="36"/>
      <c r="G8" s="36"/>
      <c r="H8" s="36"/>
      <c r="I8" s="36"/>
    </row>
    <row r="9" spans="1:9" ht="16.5">
      <c r="A9" s="33">
        <v>7</v>
      </c>
      <c r="B9" s="36" t="s">
        <v>102</v>
      </c>
      <c r="C9" s="36"/>
      <c r="D9" s="36"/>
      <c r="E9" s="36"/>
      <c r="F9" s="36"/>
      <c r="G9" s="36"/>
      <c r="H9" s="36"/>
      <c r="I9" s="36"/>
    </row>
    <row r="10" spans="1:9" ht="16.5" customHeight="1">
      <c r="A10" s="33">
        <v>8</v>
      </c>
      <c r="B10" s="36" t="s">
        <v>103</v>
      </c>
      <c r="C10" s="36"/>
      <c r="D10" s="36"/>
      <c r="E10" s="36"/>
      <c r="F10" s="36"/>
      <c r="G10" s="36"/>
      <c r="H10" s="36"/>
      <c r="I10" s="36"/>
    </row>
  </sheetData>
  <sheetProtection/>
  <mergeCells count="9">
    <mergeCell ref="B9:I9"/>
    <mergeCell ref="B10:I10"/>
    <mergeCell ref="A1:I1"/>
    <mergeCell ref="B3:I3"/>
    <mergeCell ref="B4:I4"/>
    <mergeCell ref="B5:I5"/>
    <mergeCell ref="B6:I6"/>
    <mergeCell ref="B7:I7"/>
    <mergeCell ref="B8:I8"/>
  </mergeCells>
  <hyperlinks>
    <hyperlink ref="B3:I3" location="'Grupos de edad novio y novia'!A1" display="Matrimonios por grupos quinquenales de edad del novio, según grupos quinquenales de edad de la novia"/>
    <hyperlink ref="B4:I4" location="'Grupo étnico del novio y novia'!A1" display="Matrimonios por grupo étnico del novio,  según grupo étnico de la novia"/>
    <hyperlink ref="B5:I5" location="'Ocupaciones del novio'!A1" display="Matrimonios según grandes grupos ocupacionales del novio"/>
    <hyperlink ref="B6:I6" location="'Ocupaciones de la novia'!A1" display="Matrimonios según grandes grupos ocupacionales de la novia"/>
    <hyperlink ref="B7:I7" location="'Mes registro y departamento'!A1" display="Matrimonios por mes de registro, según departamento de registro"/>
    <hyperlink ref="B8:I8" location="'Mes ocurrencia y dia'!A1" display="Matrimonios por mes de ocurrencia, según día de ocurrencia"/>
    <hyperlink ref="B9:I9" location="'Escolaridad del novio y novia'!A1" display="Matrimonios por escolaridad del novio, según escolaridad de la novia"/>
    <hyperlink ref="B10:I10" location="'Clase de unión y depto. ocurr.'!A1" display="Matrimonios por clase de unión, según departamento de ocurrenc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85" zoomScalePageLayoutView="0" workbookViewId="0" topLeftCell="G1">
      <selection activeCell="A1" sqref="A1:O1"/>
    </sheetView>
  </sheetViews>
  <sheetFormatPr defaultColWidth="11.421875" defaultRowHeight="12.75"/>
  <cols>
    <col min="1" max="1" width="20.00390625" style="1" customWidth="1"/>
    <col min="2" max="15" width="12.00390625" style="1" customWidth="1"/>
    <col min="16" max="16384" width="11.421875" style="1" customWidth="1"/>
  </cols>
  <sheetData>
    <row r="1" spans="1:15" s="11" customFormat="1" ht="15" customHeight="1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>
      <c r="A2" s="39" t="s">
        <v>41</v>
      </c>
      <c r="B2" s="41" t="s">
        <v>43</v>
      </c>
      <c r="C2" s="42" t="s">
        <v>93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2" customFormat="1" ht="24.75" customHeight="1">
      <c r="A3" s="40"/>
      <c r="B3" s="41"/>
      <c r="C3" s="13" t="s">
        <v>42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51</v>
      </c>
      <c r="O3" s="13" t="s">
        <v>44</v>
      </c>
    </row>
    <row r="4" spans="1:15" s="3" customFormat="1" ht="12.75">
      <c r="A4" s="14" t="s">
        <v>111</v>
      </c>
      <c r="B4" s="14">
        <v>78286</v>
      </c>
      <c r="C4" s="14">
        <v>17</v>
      </c>
      <c r="D4" s="14">
        <v>9779</v>
      </c>
      <c r="E4" s="14">
        <v>27197</v>
      </c>
      <c r="F4" s="14">
        <v>18081</v>
      </c>
      <c r="G4" s="14">
        <v>9430</v>
      </c>
      <c r="H4" s="14">
        <v>4619</v>
      </c>
      <c r="I4" s="14">
        <v>2550</v>
      </c>
      <c r="J4" s="14">
        <v>1635</v>
      </c>
      <c r="K4" s="14">
        <v>1375</v>
      </c>
      <c r="L4" s="14">
        <v>1126</v>
      </c>
      <c r="M4" s="14">
        <v>953</v>
      </c>
      <c r="N4" s="14">
        <v>1409</v>
      </c>
      <c r="O4" s="15">
        <v>115</v>
      </c>
    </row>
    <row r="5" spans="1:15" ht="12.75">
      <c r="A5" s="16" t="s">
        <v>42</v>
      </c>
      <c r="B5" s="17">
        <v>1122</v>
      </c>
      <c r="C5" s="17">
        <v>4</v>
      </c>
      <c r="D5" s="17">
        <v>513</v>
      </c>
      <c r="E5" s="17">
        <v>458</v>
      </c>
      <c r="F5" s="17">
        <v>109</v>
      </c>
      <c r="G5" s="17">
        <v>31</v>
      </c>
      <c r="H5" s="17">
        <v>5</v>
      </c>
      <c r="I5" s="17">
        <v>1</v>
      </c>
      <c r="J5" s="17">
        <v>1</v>
      </c>
      <c r="K5" s="17">
        <v>0</v>
      </c>
      <c r="L5" s="17">
        <v>0</v>
      </c>
      <c r="M5" s="17">
        <v>0</v>
      </c>
      <c r="N5" s="17">
        <v>0</v>
      </c>
      <c r="O5" s="18">
        <v>0</v>
      </c>
    </row>
    <row r="6" spans="1:15" ht="12.75">
      <c r="A6" s="16" t="s">
        <v>10</v>
      </c>
      <c r="B6" s="17">
        <v>22191</v>
      </c>
      <c r="C6" s="17">
        <v>12</v>
      </c>
      <c r="D6" s="17">
        <v>6733</v>
      </c>
      <c r="E6" s="17">
        <v>11231</v>
      </c>
      <c r="F6" s="17">
        <v>3124</v>
      </c>
      <c r="G6" s="17">
        <v>788</v>
      </c>
      <c r="H6" s="17">
        <v>191</v>
      </c>
      <c r="I6" s="17">
        <v>52</v>
      </c>
      <c r="J6" s="17">
        <v>27</v>
      </c>
      <c r="K6" s="17">
        <v>9</v>
      </c>
      <c r="L6" s="17">
        <v>6</v>
      </c>
      <c r="M6" s="17">
        <v>4</v>
      </c>
      <c r="N6" s="17">
        <v>2</v>
      </c>
      <c r="O6" s="18">
        <v>12</v>
      </c>
    </row>
    <row r="7" spans="1:15" ht="12.75">
      <c r="A7" s="16" t="s">
        <v>11</v>
      </c>
      <c r="B7" s="17">
        <v>25037</v>
      </c>
      <c r="C7" s="17">
        <v>1</v>
      </c>
      <c r="D7" s="17">
        <v>2199</v>
      </c>
      <c r="E7" s="17">
        <v>12176</v>
      </c>
      <c r="F7" s="17">
        <v>7600</v>
      </c>
      <c r="G7" s="17">
        <v>2137</v>
      </c>
      <c r="H7" s="17">
        <v>592</v>
      </c>
      <c r="I7" s="17">
        <v>162</v>
      </c>
      <c r="J7" s="17">
        <v>69</v>
      </c>
      <c r="K7" s="17">
        <v>39</v>
      </c>
      <c r="L7" s="17">
        <v>16</v>
      </c>
      <c r="M7" s="17">
        <v>11</v>
      </c>
      <c r="N7" s="17">
        <v>14</v>
      </c>
      <c r="O7" s="18">
        <v>21</v>
      </c>
    </row>
    <row r="8" spans="1:15" ht="12.75">
      <c r="A8" s="16" t="s">
        <v>12</v>
      </c>
      <c r="B8" s="17">
        <v>13633</v>
      </c>
      <c r="C8" s="17">
        <v>0</v>
      </c>
      <c r="D8" s="17">
        <v>267</v>
      </c>
      <c r="E8" s="17">
        <v>2705</v>
      </c>
      <c r="F8" s="17">
        <v>5632</v>
      </c>
      <c r="G8" s="17">
        <v>3393</v>
      </c>
      <c r="H8" s="17">
        <v>1009</v>
      </c>
      <c r="I8" s="17">
        <v>338</v>
      </c>
      <c r="J8" s="17">
        <v>135</v>
      </c>
      <c r="K8" s="17">
        <v>61</v>
      </c>
      <c r="L8" s="17">
        <v>39</v>
      </c>
      <c r="M8" s="17">
        <v>20</v>
      </c>
      <c r="N8" s="17">
        <v>22</v>
      </c>
      <c r="O8" s="18">
        <v>12</v>
      </c>
    </row>
    <row r="9" spans="1:15" ht="12.75">
      <c r="A9" s="16" t="s">
        <v>13</v>
      </c>
      <c r="B9" s="17">
        <v>6599</v>
      </c>
      <c r="C9" s="17">
        <v>0</v>
      </c>
      <c r="D9" s="17">
        <v>46</v>
      </c>
      <c r="E9" s="17">
        <v>494</v>
      </c>
      <c r="F9" s="17">
        <v>1284</v>
      </c>
      <c r="G9" s="17">
        <v>2336</v>
      </c>
      <c r="H9" s="17">
        <v>1504</v>
      </c>
      <c r="I9" s="17">
        <v>497</v>
      </c>
      <c r="J9" s="17">
        <v>192</v>
      </c>
      <c r="K9" s="17">
        <v>115</v>
      </c>
      <c r="L9" s="17">
        <v>64</v>
      </c>
      <c r="M9" s="17">
        <v>35</v>
      </c>
      <c r="N9" s="17">
        <v>28</v>
      </c>
      <c r="O9" s="18">
        <v>4</v>
      </c>
    </row>
    <row r="10" spans="1:15" ht="12.75">
      <c r="A10" s="16" t="s">
        <v>14</v>
      </c>
      <c r="B10" s="17">
        <v>3263</v>
      </c>
      <c r="C10" s="17">
        <v>0</v>
      </c>
      <c r="D10" s="17">
        <v>11</v>
      </c>
      <c r="E10" s="17">
        <v>83</v>
      </c>
      <c r="F10" s="17">
        <v>240</v>
      </c>
      <c r="G10" s="17">
        <v>588</v>
      </c>
      <c r="H10" s="17">
        <v>933</v>
      </c>
      <c r="I10" s="17">
        <v>780</v>
      </c>
      <c r="J10" s="17">
        <v>283</v>
      </c>
      <c r="K10" s="17">
        <v>165</v>
      </c>
      <c r="L10" s="17">
        <v>77</v>
      </c>
      <c r="M10" s="17">
        <v>53</v>
      </c>
      <c r="N10" s="17">
        <v>43</v>
      </c>
      <c r="O10" s="18">
        <v>7</v>
      </c>
    </row>
    <row r="11" spans="1:15" ht="12.75">
      <c r="A11" s="16" t="s">
        <v>15</v>
      </c>
      <c r="B11" s="17">
        <v>1869</v>
      </c>
      <c r="C11" s="17">
        <v>0</v>
      </c>
      <c r="D11" s="17">
        <v>2</v>
      </c>
      <c r="E11" s="17">
        <v>19</v>
      </c>
      <c r="F11" s="17">
        <v>49</v>
      </c>
      <c r="G11" s="17">
        <v>112</v>
      </c>
      <c r="H11" s="17">
        <v>266</v>
      </c>
      <c r="I11" s="17">
        <v>504</v>
      </c>
      <c r="J11" s="17">
        <v>401</v>
      </c>
      <c r="K11" s="17">
        <v>255</v>
      </c>
      <c r="L11" s="17">
        <v>116</v>
      </c>
      <c r="M11" s="17">
        <v>78</v>
      </c>
      <c r="N11" s="17">
        <v>66</v>
      </c>
      <c r="O11" s="18">
        <v>1</v>
      </c>
    </row>
    <row r="12" spans="1:15" ht="12.75">
      <c r="A12" s="16" t="s">
        <v>16</v>
      </c>
      <c r="B12" s="17">
        <v>1436</v>
      </c>
      <c r="C12" s="17">
        <v>0</v>
      </c>
      <c r="D12" s="17">
        <v>1</v>
      </c>
      <c r="E12" s="17">
        <v>8</v>
      </c>
      <c r="F12" s="17">
        <v>17</v>
      </c>
      <c r="G12" s="17">
        <v>31</v>
      </c>
      <c r="H12" s="17">
        <v>78</v>
      </c>
      <c r="I12" s="17">
        <v>156</v>
      </c>
      <c r="J12" s="17">
        <v>373</v>
      </c>
      <c r="K12" s="17">
        <v>379</v>
      </c>
      <c r="L12" s="17">
        <v>184</v>
      </c>
      <c r="M12" s="17">
        <v>116</v>
      </c>
      <c r="N12" s="17">
        <v>89</v>
      </c>
      <c r="O12" s="18">
        <v>4</v>
      </c>
    </row>
    <row r="13" spans="1:15" ht="12.75">
      <c r="A13" s="16" t="s">
        <v>17</v>
      </c>
      <c r="B13" s="17">
        <v>1094</v>
      </c>
      <c r="C13" s="17">
        <v>0</v>
      </c>
      <c r="D13" s="17">
        <v>0</v>
      </c>
      <c r="E13" s="17">
        <v>1</v>
      </c>
      <c r="F13" s="17">
        <v>6</v>
      </c>
      <c r="G13" s="17">
        <v>8</v>
      </c>
      <c r="H13" s="17">
        <v>26</v>
      </c>
      <c r="I13" s="17">
        <v>41</v>
      </c>
      <c r="J13" s="17">
        <v>107</v>
      </c>
      <c r="K13" s="17">
        <v>260</v>
      </c>
      <c r="L13" s="17">
        <v>335</v>
      </c>
      <c r="M13" s="17">
        <v>184</v>
      </c>
      <c r="N13" s="17">
        <v>122</v>
      </c>
      <c r="O13" s="18">
        <v>4</v>
      </c>
    </row>
    <row r="14" spans="1:15" ht="12.75">
      <c r="A14" s="16" t="s">
        <v>18</v>
      </c>
      <c r="B14" s="17">
        <v>760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8</v>
      </c>
      <c r="I14" s="17">
        <v>13</v>
      </c>
      <c r="J14" s="17">
        <v>32</v>
      </c>
      <c r="K14" s="17">
        <v>70</v>
      </c>
      <c r="L14" s="17">
        <v>225</v>
      </c>
      <c r="M14" s="17">
        <v>245</v>
      </c>
      <c r="N14" s="17">
        <v>165</v>
      </c>
      <c r="O14" s="18">
        <v>1</v>
      </c>
    </row>
    <row r="15" spans="1:15" ht="12.75">
      <c r="A15" s="16" t="s">
        <v>19</v>
      </c>
      <c r="B15" s="17">
        <v>511</v>
      </c>
      <c r="C15" s="17">
        <v>0</v>
      </c>
      <c r="D15" s="17">
        <v>0</v>
      </c>
      <c r="E15" s="17">
        <v>2</v>
      </c>
      <c r="F15" s="17">
        <v>0</v>
      </c>
      <c r="G15" s="17">
        <v>0</v>
      </c>
      <c r="H15" s="17">
        <v>1</v>
      </c>
      <c r="I15" s="17">
        <v>2</v>
      </c>
      <c r="J15" s="17">
        <v>8</v>
      </c>
      <c r="K15" s="17">
        <v>15</v>
      </c>
      <c r="L15" s="17">
        <v>44</v>
      </c>
      <c r="M15" s="17">
        <v>160</v>
      </c>
      <c r="N15" s="17">
        <v>278</v>
      </c>
      <c r="O15" s="18">
        <v>1</v>
      </c>
    </row>
    <row r="16" spans="1:15" ht="12.75">
      <c r="A16" s="16" t="s">
        <v>51</v>
      </c>
      <c r="B16" s="17">
        <v>654</v>
      </c>
      <c r="C16" s="17">
        <v>0</v>
      </c>
      <c r="D16" s="17">
        <v>1</v>
      </c>
      <c r="E16" s="17">
        <v>0</v>
      </c>
      <c r="F16" s="17">
        <v>1</v>
      </c>
      <c r="G16" s="17">
        <v>1</v>
      </c>
      <c r="H16" s="17">
        <v>0</v>
      </c>
      <c r="I16" s="17">
        <v>2</v>
      </c>
      <c r="J16" s="17">
        <v>2</v>
      </c>
      <c r="K16" s="17">
        <v>6</v>
      </c>
      <c r="L16" s="17">
        <v>17</v>
      </c>
      <c r="M16" s="17">
        <v>46</v>
      </c>
      <c r="N16" s="17">
        <v>577</v>
      </c>
      <c r="O16" s="18">
        <v>1</v>
      </c>
    </row>
    <row r="17" spans="1:15" ht="12.75">
      <c r="A17" s="16" t="s">
        <v>44</v>
      </c>
      <c r="B17" s="17">
        <v>117</v>
      </c>
      <c r="C17" s="17">
        <v>0</v>
      </c>
      <c r="D17" s="17">
        <v>6</v>
      </c>
      <c r="E17" s="17">
        <v>20</v>
      </c>
      <c r="F17" s="17">
        <v>18</v>
      </c>
      <c r="G17" s="17">
        <v>5</v>
      </c>
      <c r="H17" s="17">
        <v>6</v>
      </c>
      <c r="I17" s="17">
        <v>2</v>
      </c>
      <c r="J17" s="17">
        <v>5</v>
      </c>
      <c r="K17" s="17">
        <v>1</v>
      </c>
      <c r="L17" s="17">
        <v>3</v>
      </c>
      <c r="M17" s="17">
        <v>1</v>
      </c>
      <c r="N17" s="17">
        <v>3</v>
      </c>
      <c r="O17" s="18">
        <v>47</v>
      </c>
    </row>
  </sheetData>
  <sheetProtection/>
  <mergeCells count="4">
    <mergeCell ref="A1:O1"/>
    <mergeCell ref="A2:A3"/>
    <mergeCell ref="B2:B3"/>
    <mergeCell ref="C2:O2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rowBreaks count="1" manualBreakCount="1">
    <brk id="17" max="16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22.28125" style="1" customWidth="1"/>
    <col min="2" max="5" width="12.00390625" style="1" customWidth="1"/>
    <col min="6" max="16384" width="11.421875" style="1" customWidth="1"/>
  </cols>
  <sheetData>
    <row r="1" spans="1:6" s="11" customFormat="1" ht="15" customHeight="1">
      <c r="A1" s="38" t="s">
        <v>106</v>
      </c>
      <c r="B1" s="38"/>
      <c r="C1" s="38"/>
      <c r="D1" s="38"/>
      <c r="E1" s="38"/>
      <c r="F1" s="12"/>
    </row>
    <row r="2" spans="1:5" s="10" customFormat="1" ht="15" customHeight="1">
      <c r="A2" s="41" t="s">
        <v>45</v>
      </c>
      <c r="B2" s="41" t="s">
        <v>43</v>
      </c>
      <c r="C2" s="41" t="s">
        <v>48</v>
      </c>
      <c r="D2" s="41"/>
      <c r="E2" s="41"/>
    </row>
    <row r="3" spans="1:5" s="10" customFormat="1" ht="24.75" customHeight="1">
      <c r="A3" s="41"/>
      <c r="B3" s="41"/>
      <c r="C3" s="13" t="str">
        <f>+A5</f>
        <v>Indígena</v>
      </c>
      <c r="D3" s="13" t="str">
        <f>+A6</f>
        <v>No indígena</v>
      </c>
      <c r="E3" s="13" t="s">
        <v>44</v>
      </c>
    </row>
    <row r="4" spans="1:5" s="8" customFormat="1" ht="12.75">
      <c r="A4" s="19" t="s">
        <v>112</v>
      </c>
      <c r="B4" s="14">
        <v>78286</v>
      </c>
      <c r="C4" s="14">
        <v>27075</v>
      </c>
      <c r="D4" s="14">
        <v>35171</v>
      </c>
      <c r="E4" s="14">
        <v>16040</v>
      </c>
    </row>
    <row r="5" spans="1:5" ht="12.75">
      <c r="A5" s="17" t="s">
        <v>49</v>
      </c>
      <c r="B5" s="34">
        <v>26175</v>
      </c>
      <c r="C5" s="34">
        <v>22538</v>
      </c>
      <c r="D5" s="34">
        <v>1937</v>
      </c>
      <c r="E5" s="34">
        <v>1700</v>
      </c>
    </row>
    <row r="6" spans="1:5" ht="12.75">
      <c r="A6" s="17" t="s">
        <v>50</v>
      </c>
      <c r="B6" s="34">
        <v>33935</v>
      </c>
      <c r="C6" s="34">
        <v>1846</v>
      </c>
      <c r="D6" s="34">
        <v>27221</v>
      </c>
      <c r="E6" s="34">
        <v>4868</v>
      </c>
    </row>
    <row r="7" spans="1:5" ht="12.75">
      <c r="A7" s="17" t="s">
        <v>44</v>
      </c>
      <c r="B7" s="34">
        <v>18176</v>
      </c>
      <c r="C7" s="34">
        <v>2691</v>
      </c>
      <c r="D7" s="34">
        <v>6013</v>
      </c>
      <c r="E7" s="34">
        <v>9472</v>
      </c>
    </row>
  </sheetData>
  <sheetProtection/>
  <mergeCells count="4">
    <mergeCell ref="A1:E1"/>
    <mergeCell ref="B2:B3"/>
    <mergeCell ref="A2:A3"/>
    <mergeCell ref="C2:E2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rowBreaks count="1" manualBreakCount="1">
    <brk id="7" max="4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1" width="52.7109375" style="1" customWidth="1"/>
    <col min="2" max="2" width="12.00390625" style="1" customWidth="1"/>
    <col min="3" max="16384" width="11.421875" style="1" customWidth="1"/>
  </cols>
  <sheetData>
    <row r="1" spans="1:2" ht="15" customHeight="1">
      <c r="A1" s="38" t="s">
        <v>94</v>
      </c>
      <c r="B1" s="38"/>
    </row>
    <row r="2" spans="1:2" ht="24.75" customHeight="1">
      <c r="A2" s="13" t="s">
        <v>64</v>
      </c>
      <c r="B2" s="13" t="s">
        <v>46</v>
      </c>
    </row>
    <row r="3" spans="1:2" ht="12.75">
      <c r="A3" s="14" t="s">
        <v>113</v>
      </c>
      <c r="B3" s="14">
        <v>78282</v>
      </c>
    </row>
    <row r="4" spans="1:2" ht="12.75">
      <c r="A4" s="20" t="s">
        <v>66</v>
      </c>
      <c r="B4" s="17">
        <v>59</v>
      </c>
    </row>
    <row r="5" spans="1:2" ht="12.75">
      <c r="A5" s="20" t="s">
        <v>67</v>
      </c>
      <c r="B5" s="17">
        <v>172</v>
      </c>
    </row>
    <row r="6" spans="1:2" ht="12.75">
      <c r="A6" s="20" t="s">
        <v>68</v>
      </c>
      <c r="B6" s="17">
        <v>3897</v>
      </c>
    </row>
    <row r="7" spans="1:2" ht="12.75">
      <c r="A7" s="20" t="s">
        <v>69</v>
      </c>
      <c r="B7" s="17">
        <v>3928</v>
      </c>
    </row>
    <row r="8" spans="1:2" ht="12.75">
      <c r="A8" s="20" t="s">
        <v>70</v>
      </c>
      <c r="B8" s="17">
        <v>2181</v>
      </c>
    </row>
    <row r="9" spans="1:2" ht="12.75">
      <c r="A9" s="20" t="s">
        <v>71</v>
      </c>
      <c r="B9" s="17">
        <v>5327</v>
      </c>
    </row>
    <row r="10" spans="1:2" ht="12.75">
      <c r="A10" s="20" t="s">
        <v>72</v>
      </c>
      <c r="B10" s="17">
        <v>26689</v>
      </c>
    </row>
    <row r="11" spans="1:2" ht="12.75">
      <c r="A11" s="20" t="s">
        <v>73</v>
      </c>
      <c r="B11" s="17">
        <v>5306</v>
      </c>
    </row>
    <row r="12" spans="1:2" ht="12.75">
      <c r="A12" s="20" t="s">
        <v>74</v>
      </c>
      <c r="B12" s="17">
        <v>2418</v>
      </c>
    </row>
    <row r="13" spans="1:2" ht="12.75">
      <c r="A13" s="20" t="s">
        <v>75</v>
      </c>
      <c r="B13" s="17">
        <v>25411</v>
      </c>
    </row>
    <row r="14" spans="1:2" ht="12.75">
      <c r="A14" s="20" t="s">
        <v>81</v>
      </c>
      <c r="B14" s="17">
        <v>437</v>
      </c>
    </row>
    <row r="15" spans="1:2" ht="12.75">
      <c r="A15" s="17" t="s">
        <v>44</v>
      </c>
      <c r="B15" s="17">
        <v>2457</v>
      </c>
    </row>
  </sheetData>
  <sheetProtection/>
  <mergeCells count="1">
    <mergeCell ref="A1:B1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1" width="52.7109375" style="1" customWidth="1"/>
    <col min="2" max="2" width="12.00390625" style="1" customWidth="1"/>
    <col min="3" max="16384" width="11.421875" style="1" customWidth="1"/>
  </cols>
  <sheetData>
    <row r="1" spans="1:2" ht="15" customHeight="1">
      <c r="A1" s="38" t="s">
        <v>95</v>
      </c>
      <c r="B1" s="38"/>
    </row>
    <row r="2" spans="1:2" ht="24.75" customHeight="1">
      <c r="A2" s="35" t="s">
        <v>65</v>
      </c>
      <c r="B2" s="35" t="s">
        <v>46</v>
      </c>
    </row>
    <row r="3" spans="1:2" ht="12.75">
      <c r="A3" s="14" t="s">
        <v>113</v>
      </c>
      <c r="B3" s="14">
        <v>78286</v>
      </c>
    </row>
    <row r="4" spans="1:2" ht="12.75">
      <c r="A4" s="20" t="s">
        <v>66</v>
      </c>
      <c r="B4" s="17">
        <v>3</v>
      </c>
    </row>
    <row r="5" spans="1:2" ht="12.75">
      <c r="A5" s="20" t="s">
        <v>76</v>
      </c>
      <c r="B5" s="17">
        <v>101</v>
      </c>
    </row>
    <row r="6" spans="1:2" ht="12.75">
      <c r="A6" s="20" t="s">
        <v>68</v>
      </c>
      <c r="B6" s="17">
        <v>4895</v>
      </c>
    </row>
    <row r="7" spans="1:2" ht="12.75">
      <c r="A7" s="20" t="s">
        <v>69</v>
      </c>
      <c r="B7" s="17">
        <v>1765</v>
      </c>
    </row>
    <row r="8" spans="1:2" ht="12.75">
      <c r="A8" s="20" t="s">
        <v>70</v>
      </c>
      <c r="B8" s="17">
        <v>3182</v>
      </c>
    </row>
    <row r="9" spans="1:2" ht="12.75">
      <c r="A9" s="20" t="s">
        <v>77</v>
      </c>
      <c r="B9" s="17">
        <v>1186</v>
      </c>
    </row>
    <row r="10" spans="1:2" ht="12.75">
      <c r="A10" s="20" t="s">
        <v>78</v>
      </c>
      <c r="B10" s="17">
        <v>41</v>
      </c>
    </row>
    <row r="11" spans="1:2" ht="12.75">
      <c r="A11" s="20" t="s">
        <v>79</v>
      </c>
      <c r="B11" s="17">
        <v>472</v>
      </c>
    </row>
    <row r="12" spans="1:2" ht="12.75">
      <c r="A12" s="20" t="s">
        <v>80</v>
      </c>
      <c r="B12" s="17">
        <v>413</v>
      </c>
    </row>
    <row r="13" spans="1:2" ht="12.75">
      <c r="A13" s="20" t="s">
        <v>75</v>
      </c>
      <c r="B13" s="17">
        <v>62380</v>
      </c>
    </row>
    <row r="14" spans="1:2" ht="12.75">
      <c r="A14" s="20" t="s">
        <v>81</v>
      </c>
      <c r="B14" s="17">
        <v>948</v>
      </c>
    </row>
    <row r="15" spans="1:2" ht="12.75">
      <c r="A15" s="17" t="s">
        <v>44</v>
      </c>
      <c r="B15" s="17">
        <v>2900</v>
      </c>
    </row>
  </sheetData>
  <sheetProtection/>
  <mergeCells count="1">
    <mergeCell ref="A1:B1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85" zoomScalePageLayoutView="0" workbookViewId="0" topLeftCell="G1">
      <selection activeCell="B27" sqref="B27"/>
    </sheetView>
  </sheetViews>
  <sheetFormatPr defaultColWidth="11.421875" defaultRowHeight="12.75"/>
  <cols>
    <col min="1" max="1" width="21.421875" style="1" customWidth="1"/>
    <col min="2" max="14" width="12.00390625" style="1" customWidth="1"/>
    <col min="15" max="16384" width="11.421875" style="1" customWidth="1"/>
  </cols>
  <sheetData>
    <row r="1" spans="1:14" s="11" customFormat="1" ht="15" customHeight="1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4" customFormat="1" ht="24.75" customHeight="1">
      <c r="A2" s="21" t="s">
        <v>114</v>
      </c>
      <c r="B2" s="21" t="s">
        <v>43</v>
      </c>
      <c r="C2" s="21" t="s">
        <v>52</v>
      </c>
      <c r="D2" s="21" t="s">
        <v>53</v>
      </c>
      <c r="E2" s="21" t="s">
        <v>54</v>
      </c>
      <c r="F2" s="21" t="s">
        <v>55</v>
      </c>
      <c r="G2" s="21" t="s">
        <v>56</v>
      </c>
      <c r="H2" s="21" t="s">
        <v>57</v>
      </c>
      <c r="I2" s="21" t="s">
        <v>58</v>
      </c>
      <c r="J2" s="21" t="s">
        <v>59</v>
      </c>
      <c r="K2" s="22" t="s">
        <v>60</v>
      </c>
      <c r="L2" s="21" t="s">
        <v>61</v>
      </c>
      <c r="M2" s="21" t="s">
        <v>62</v>
      </c>
      <c r="N2" s="21" t="s">
        <v>63</v>
      </c>
    </row>
    <row r="3" spans="1:14" s="5" customFormat="1" ht="12.75">
      <c r="A3" s="23" t="s">
        <v>119</v>
      </c>
      <c r="B3" s="24">
        <v>78286</v>
      </c>
      <c r="C3" s="24">
        <v>6401</v>
      </c>
      <c r="D3" s="24">
        <v>6306</v>
      </c>
      <c r="E3" s="24">
        <v>7674</v>
      </c>
      <c r="F3" s="24">
        <v>6378</v>
      </c>
      <c r="G3" s="24">
        <v>7189</v>
      </c>
      <c r="H3" s="24">
        <v>6338</v>
      </c>
      <c r="I3" s="24">
        <v>5553</v>
      </c>
      <c r="J3" s="24">
        <v>6631</v>
      </c>
      <c r="K3" s="24">
        <v>5543</v>
      </c>
      <c r="L3" s="24">
        <v>5691</v>
      </c>
      <c r="M3" s="24">
        <v>6406</v>
      </c>
      <c r="N3" s="24">
        <v>8176</v>
      </c>
    </row>
    <row r="4" spans="1:14" s="4" customFormat="1" ht="12.75">
      <c r="A4" s="25" t="s">
        <v>20</v>
      </c>
      <c r="B4" s="26">
        <v>16415</v>
      </c>
      <c r="C4" s="26">
        <v>1335</v>
      </c>
      <c r="D4" s="26">
        <v>1341</v>
      </c>
      <c r="E4" s="26">
        <v>1567</v>
      </c>
      <c r="F4" s="26">
        <v>1158</v>
      </c>
      <c r="G4" s="26">
        <v>1242</v>
      </c>
      <c r="H4" s="26">
        <v>1329</v>
      </c>
      <c r="I4" s="26">
        <v>1064</v>
      </c>
      <c r="J4" s="26">
        <v>1505</v>
      </c>
      <c r="K4" s="26">
        <v>1306</v>
      </c>
      <c r="L4" s="26">
        <v>1261</v>
      </c>
      <c r="M4" s="26">
        <v>1500</v>
      </c>
      <c r="N4" s="26">
        <v>1807</v>
      </c>
    </row>
    <row r="5" spans="1:14" s="4" customFormat="1" ht="12.75">
      <c r="A5" s="25" t="s">
        <v>21</v>
      </c>
      <c r="B5" s="26">
        <v>892</v>
      </c>
      <c r="C5" s="26">
        <v>56</v>
      </c>
      <c r="D5" s="26">
        <v>65</v>
      </c>
      <c r="E5" s="26">
        <v>69</v>
      </c>
      <c r="F5" s="26">
        <v>87</v>
      </c>
      <c r="G5" s="26">
        <v>84</v>
      </c>
      <c r="H5" s="26">
        <v>66</v>
      </c>
      <c r="I5" s="26">
        <v>59</v>
      </c>
      <c r="J5" s="26">
        <v>60</v>
      </c>
      <c r="K5" s="26">
        <v>63</v>
      </c>
      <c r="L5" s="26">
        <v>64</v>
      </c>
      <c r="M5" s="26">
        <v>99</v>
      </c>
      <c r="N5" s="26">
        <v>120</v>
      </c>
    </row>
    <row r="6" spans="1:14" s="4" customFormat="1" ht="12.75">
      <c r="A6" s="25" t="s">
        <v>22</v>
      </c>
      <c r="B6" s="26">
        <v>1973</v>
      </c>
      <c r="C6" s="26">
        <v>163</v>
      </c>
      <c r="D6" s="26">
        <v>158</v>
      </c>
      <c r="E6" s="26">
        <v>223</v>
      </c>
      <c r="F6" s="26">
        <v>188</v>
      </c>
      <c r="G6" s="26">
        <v>181</v>
      </c>
      <c r="H6" s="26">
        <v>162</v>
      </c>
      <c r="I6" s="26">
        <v>106</v>
      </c>
      <c r="J6" s="26">
        <v>158</v>
      </c>
      <c r="K6" s="26">
        <v>122</v>
      </c>
      <c r="L6" s="26">
        <v>117</v>
      </c>
      <c r="M6" s="26">
        <v>194</v>
      </c>
      <c r="N6" s="26">
        <v>201</v>
      </c>
    </row>
    <row r="7" spans="1:14" s="4" customFormat="1" ht="12.75">
      <c r="A7" s="25" t="s">
        <v>23</v>
      </c>
      <c r="B7" s="26">
        <v>3634</v>
      </c>
      <c r="C7" s="26">
        <v>366</v>
      </c>
      <c r="D7" s="26">
        <v>256</v>
      </c>
      <c r="E7" s="26">
        <v>381</v>
      </c>
      <c r="F7" s="26">
        <v>324</v>
      </c>
      <c r="G7" s="26">
        <v>375</v>
      </c>
      <c r="H7" s="26">
        <v>249</v>
      </c>
      <c r="I7" s="26">
        <v>273</v>
      </c>
      <c r="J7" s="26">
        <v>306</v>
      </c>
      <c r="K7" s="26">
        <v>199</v>
      </c>
      <c r="L7" s="26">
        <v>217</v>
      </c>
      <c r="M7" s="26">
        <v>348</v>
      </c>
      <c r="N7" s="26">
        <v>340</v>
      </c>
    </row>
    <row r="8" spans="1:14" s="4" customFormat="1" ht="12.75">
      <c r="A8" s="25" t="s">
        <v>24</v>
      </c>
      <c r="B8" s="26">
        <v>3447</v>
      </c>
      <c r="C8" s="26">
        <v>223</v>
      </c>
      <c r="D8" s="26">
        <v>304</v>
      </c>
      <c r="E8" s="26">
        <v>316</v>
      </c>
      <c r="F8" s="26">
        <v>205</v>
      </c>
      <c r="G8" s="26">
        <v>328</v>
      </c>
      <c r="H8" s="26">
        <v>364</v>
      </c>
      <c r="I8" s="26">
        <v>283</v>
      </c>
      <c r="J8" s="26">
        <v>313</v>
      </c>
      <c r="K8" s="26">
        <v>198</v>
      </c>
      <c r="L8" s="26">
        <v>246</v>
      </c>
      <c r="M8" s="26">
        <v>289</v>
      </c>
      <c r="N8" s="26">
        <v>378</v>
      </c>
    </row>
    <row r="9" spans="1:14" s="4" customFormat="1" ht="12.75">
      <c r="A9" s="25" t="s">
        <v>25</v>
      </c>
      <c r="B9" s="26">
        <v>1908</v>
      </c>
      <c r="C9" s="26">
        <v>157</v>
      </c>
      <c r="D9" s="26">
        <v>163</v>
      </c>
      <c r="E9" s="26">
        <v>213</v>
      </c>
      <c r="F9" s="26">
        <v>162</v>
      </c>
      <c r="G9" s="26">
        <v>178</v>
      </c>
      <c r="H9" s="26">
        <v>156</v>
      </c>
      <c r="I9" s="26">
        <v>129</v>
      </c>
      <c r="J9" s="26">
        <v>112</v>
      </c>
      <c r="K9" s="26">
        <v>126</v>
      </c>
      <c r="L9" s="26">
        <v>92</v>
      </c>
      <c r="M9" s="26">
        <v>146</v>
      </c>
      <c r="N9" s="26">
        <v>274</v>
      </c>
    </row>
    <row r="10" spans="1:14" s="4" customFormat="1" ht="12.75">
      <c r="A10" s="25" t="s">
        <v>26</v>
      </c>
      <c r="B10" s="26">
        <v>2007</v>
      </c>
      <c r="C10" s="26">
        <v>171</v>
      </c>
      <c r="D10" s="26">
        <v>225</v>
      </c>
      <c r="E10" s="26">
        <v>202</v>
      </c>
      <c r="F10" s="26">
        <v>137</v>
      </c>
      <c r="G10" s="26">
        <v>186</v>
      </c>
      <c r="H10" s="26">
        <v>131</v>
      </c>
      <c r="I10" s="26">
        <v>122</v>
      </c>
      <c r="J10" s="26">
        <v>166</v>
      </c>
      <c r="K10" s="26">
        <v>170</v>
      </c>
      <c r="L10" s="26">
        <v>159</v>
      </c>
      <c r="M10" s="26">
        <v>147</v>
      </c>
      <c r="N10" s="26">
        <v>191</v>
      </c>
    </row>
    <row r="11" spans="1:14" s="4" customFormat="1" ht="12.75">
      <c r="A11" s="25" t="s">
        <v>27</v>
      </c>
      <c r="B11" s="26">
        <v>2748</v>
      </c>
      <c r="C11" s="26">
        <v>157</v>
      </c>
      <c r="D11" s="26">
        <v>195</v>
      </c>
      <c r="E11" s="26">
        <v>302</v>
      </c>
      <c r="F11" s="26">
        <v>311</v>
      </c>
      <c r="G11" s="26">
        <v>256</v>
      </c>
      <c r="H11" s="26">
        <v>285</v>
      </c>
      <c r="I11" s="26">
        <v>163</v>
      </c>
      <c r="J11" s="26">
        <v>236</v>
      </c>
      <c r="K11" s="26">
        <v>165</v>
      </c>
      <c r="L11" s="26">
        <v>140</v>
      </c>
      <c r="M11" s="26">
        <v>238</v>
      </c>
      <c r="N11" s="26">
        <v>300</v>
      </c>
    </row>
    <row r="12" spans="1:14" s="4" customFormat="1" ht="12.75">
      <c r="A12" s="25" t="s">
        <v>28</v>
      </c>
      <c r="B12" s="26">
        <v>4587</v>
      </c>
      <c r="C12" s="26">
        <v>391</v>
      </c>
      <c r="D12" s="26">
        <v>347</v>
      </c>
      <c r="E12" s="26">
        <v>415</v>
      </c>
      <c r="F12" s="26">
        <v>348</v>
      </c>
      <c r="G12" s="26">
        <v>378</v>
      </c>
      <c r="H12" s="26">
        <v>371</v>
      </c>
      <c r="I12" s="26">
        <v>357</v>
      </c>
      <c r="J12" s="26">
        <v>455</v>
      </c>
      <c r="K12" s="26">
        <v>302</v>
      </c>
      <c r="L12" s="26">
        <v>318</v>
      </c>
      <c r="M12" s="26">
        <v>393</v>
      </c>
      <c r="N12" s="26">
        <v>512</v>
      </c>
    </row>
    <row r="13" spans="1:14" s="4" customFormat="1" ht="12.75">
      <c r="A13" s="25" t="s">
        <v>29</v>
      </c>
      <c r="B13" s="26">
        <v>3406</v>
      </c>
      <c r="C13" s="26">
        <v>256</v>
      </c>
      <c r="D13" s="26">
        <v>270</v>
      </c>
      <c r="E13" s="26">
        <v>308</v>
      </c>
      <c r="F13" s="26">
        <v>288</v>
      </c>
      <c r="G13" s="26">
        <v>277</v>
      </c>
      <c r="H13" s="26">
        <v>279</v>
      </c>
      <c r="I13" s="26">
        <v>241</v>
      </c>
      <c r="J13" s="26">
        <v>346</v>
      </c>
      <c r="K13" s="26">
        <v>196</v>
      </c>
      <c r="L13" s="26">
        <v>272</v>
      </c>
      <c r="M13" s="26">
        <v>272</v>
      </c>
      <c r="N13" s="26">
        <v>401</v>
      </c>
    </row>
    <row r="14" spans="1:14" s="4" customFormat="1" ht="12.75">
      <c r="A14" s="25" t="s">
        <v>30</v>
      </c>
      <c r="B14" s="26">
        <v>1964</v>
      </c>
      <c r="C14" s="26">
        <v>184</v>
      </c>
      <c r="D14" s="26">
        <v>144</v>
      </c>
      <c r="E14" s="26">
        <v>160</v>
      </c>
      <c r="F14" s="26">
        <v>161</v>
      </c>
      <c r="G14" s="26">
        <v>185</v>
      </c>
      <c r="H14" s="26">
        <v>147</v>
      </c>
      <c r="I14" s="26">
        <v>221</v>
      </c>
      <c r="J14" s="26">
        <v>230</v>
      </c>
      <c r="K14" s="26">
        <v>115</v>
      </c>
      <c r="L14" s="26">
        <v>113</v>
      </c>
      <c r="M14" s="26">
        <v>142</v>
      </c>
      <c r="N14" s="26">
        <v>162</v>
      </c>
    </row>
    <row r="15" spans="1:14" s="4" customFormat="1" ht="12.75">
      <c r="A15" s="25" t="s">
        <v>31</v>
      </c>
      <c r="B15" s="26">
        <v>5420</v>
      </c>
      <c r="C15" s="26">
        <v>432</v>
      </c>
      <c r="D15" s="26">
        <v>401</v>
      </c>
      <c r="E15" s="26">
        <v>517</v>
      </c>
      <c r="F15" s="26">
        <v>472</v>
      </c>
      <c r="G15" s="26">
        <v>667</v>
      </c>
      <c r="H15" s="26">
        <v>386</v>
      </c>
      <c r="I15" s="26">
        <v>490</v>
      </c>
      <c r="J15" s="26">
        <v>390</v>
      </c>
      <c r="K15" s="26">
        <v>450</v>
      </c>
      <c r="L15" s="26">
        <v>358</v>
      </c>
      <c r="M15" s="26">
        <v>348</v>
      </c>
      <c r="N15" s="26">
        <v>509</v>
      </c>
    </row>
    <row r="16" spans="1:14" s="4" customFormat="1" ht="12.75">
      <c r="A16" s="25" t="s">
        <v>32</v>
      </c>
      <c r="B16" s="26">
        <v>6302</v>
      </c>
      <c r="C16" s="26">
        <v>494</v>
      </c>
      <c r="D16" s="26">
        <v>496</v>
      </c>
      <c r="E16" s="26">
        <v>563</v>
      </c>
      <c r="F16" s="26">
        <v>594</v>
      </c>
      <c r="G16" s="26">
        <v>672</v>
      </c>
      <c r="H16" s="26">
        <v>519</v>
      </c>
      <c r="I16" s="26">
        <v>462</v>
      </c>
      <c r="J16" s="26">
        <v>500</v>
      </c>
      <c r="K16" s="26">
        <v>428</v>
      </c>
      <c r="L16" s="26">
        <v>522</v>
      </c>
      <c r="M16" s="26">
        <v>462</v>
      </c>
      <c r="N16" s="26">
        <v>590</v>
      </c>
    </row>
    <row r="17" spans="1:14" s="4" customFormat="1" ht="12.75">
      <c r="A17" s="25" t="s">
        <v>33</v>
      </c>
      <c r="B17" s="26">
        <v>5077</v>
      </c>
      <c r="C17" s="26">
        <v>470</v>
      </c>
      <c r="D17" s="26">
        <v>431</v>
      </c>
      <c r="E17" s="26">
        <v>567</v>
      </c>
      <c r="F17" s="26">
        <v>430</v>
      </c>
      <c r="G17" s="26">
        <v>522</v>
      </c>
      <c r="H17" s="26">
        <v>414</v>
      </c>
      <c r="I17" s="26">
        <v>433</v>
      </c>
      <c r="J17" s="26">
        <v>342</v>
      </c>
      <c r="K17" s="26">
        <v>311</v>
      </c>
      <c r="L17" s="26">
        <v>312</v>
      </c>
      <c r="M17" s="26">
        <v>405</v>
      </c>
      <c r="N17" s="26">
        <v>440</v>
      </c>
    </row>
    <row r="18" spans="1:14" s="4" customFormat="1" ht="12.75">
      <c r="A18" s="25" t="s">
        <v>34</v>
      </c>
      <c r="B18" s="26">
        <v>1504</v>
      </c>
      <c r="C18" s="26">
        <v>183</v>
      </c>
      <c r="D18" s="26">
        <v>134</v>
      </c>
      <c r="E18" s="26">
        <v>116</v>
      </c>
      <c r="F18" s="26">
        <v>82</v>
      </c>
      <c r="G18" s="26">
        <v>85</v>
      </c>
      <c r="H18" s="26">
        <v>108</v>
      </c>
      <c r="I18" s="26">
        <v>112</v>
      </c>
      <c r="J18" s="26">
        <v>126</v>
      </c>
      <c r="K18" s="26">
        <v>90</v>
      </c>
      <c r="L18" s="26">
        <v>169</v>
      </c>
      <c r="M18" s="26">
        <v>150</v>
      </c>
      <c r="N18" s="26">
        <v>149</v>
      </c>
    </row>
    <row r="19" spans="1:14" s="4" customFormat="1" ht="12.75">
      <c r="A19" s="25" t="s">
        <v>35</v>
      </c>
      <c r="B19" s="26">
        <v>5732</v>
      </c>
      <c r="C19" s="26">
        <v>415</v>
      </c>
      <c r="D19" s="26">
        <v>431</v>
      </c>
      <c r="E19" s="26">
        <v>567</v>
      </c>
      <c r="F19" s="26">
        <v>440</v>
      </c>
      <c r="G19" s="26">
        <v>477</v>
      </c>
      <c r="H19" s="26">
        <v>429</v>
      </c>
      <c r="I19" s="26">
        <v>356</v>
      </c>
      <c r="J19" s="26">
        <v>490</v>
      </c>
      <c r="K19" s="26">
        <v>650</v>
      </c>
      <c r="L19" s="26">
        <v>538</v>
      </c>
      <c r="M19" s="26">
        <v>383</v>
      </c>
      <c r="N19" s="26">
        <v>556</v>
      </c>
    </row>
    <row r="20" spans="1:14" s="4" customFormat="1" ht="12.75">
      <c r="A20" s="25" t="s">
        <v>47</v>
      </c>
      <c r="B20" s="26">
        <v>2251</v>
      </c>
      <c r="C20" s="26">
        <v>214</v>
      </c>
      <c r="D20" s="26">
        <v>152</v>
      </c>
      <c r="E20" s="26">
        <v>227</v>
      </c>
      <c r="F20" s="26">
        <v>155</v>
      </c>
      <c r="G20" s="26">
        <v>248</v>
      </c>
      <c r="H20" s="26">
        <v>180</v>
      </c>
      <c r="I20" s="26">
        <v>182</v>
      </c>
      <c r="J20" s="26">
        <v>175</v>
      </c>
      <c r="K20" s="26">
        <v>134</v>
      </c>
      <c r="L20" s="26">
        <v>121</v>
      </c>
      <c r="M20" s="26">
        <v>205</v>
      </c>
      <c r="N20" s="26">
        <v>258</v>
      </c>
    </row>
    <row r="21" spans="1:14" s="4" customFormat="1" ht="12.75">
      <c r="A21" s="25" t="s">
        <v>36</v>
      </c>
      <c r="B21" s="26">
        <v>1698</v>
      </c>
      <c r="C21" s="26">
        <v>150</v>
      </c>
      <c r="D21" s="26">
        <v>133</v>
      </c>
      <c r="E21" s="26">
        <v>160</v>
      </c>
      <c r="F21" s="26">
        <v>152</v>
      </c>
      <c r="G21" s="26">
        <v>102</v>
      </c>
      <c r="H21" s="26">
        <v>126</v>
      </c>
      <c r="I21" s="26">
        <v>79</v>
      </c>
      <c r="J21" s="26">
        <v>124</v>
      </c>
      <c r="K21" s="26">
        <v>130</v>
      </c>
      <c r="L21" s="26">
        <v>193</v>
      </c>
      <c r="M21" s="26">
        <v>148</v>
      </c>
      <c r="N21" s="26">
        <v>201</v>
      </c>
    </row>
    <row r="22" spans="1:14" s="4" customFormat="1" ht="12.75">
      <c r="A22" s="25" t="s">
        <v>37</v>
      </c>
      <c r="B22" s="26">
        <v>1349</v>
      </c>
      <c r="C22" s="26">
        <v>99</v>
      </c>
      <c r="D22" s="26">
        <v>112</v>
      </c>
      <c r="E22" s="26">
        <v>135</v>
      </c>
      <c r="F22" s="26">
        <v>94</v>
      </c>
      <c r="G22" s="26">
        <v>131</v>
      </c>
      <c r="H22" s="26">
        <v>117</v>
      </c>
      <c r="I22" s="26">
        <v>107</v>
      </c>
      <c r="J22" s="26">
        <v>120</v>
      </c>
      <c r="K22" s="26">
        <v>69</v>
      </c>
      <c r="L22" s="26">
        <v>113</v>
      </c>
      <c r="M22" s="26">
        <v>79</v>
      </c>
      <c r="N22" s="26">
        <v>173</v>
      </c>
    </row>
    <row r="23" spans="1:14" s="4" customFormat="1" ht="12.75">
      <c r="A23" s="25" t="s">
        <v>38</v>
      </c>
      <c r="B23" s="26">
        <v>1922</v>
      </c>
      <c r="C23" s="26">
        <v>146</v>
      </c>
      <c r="D23" s="26">
        <v>154</v>
      </c>
      <c r="E23" s="26">
        <v>269</v>
      </c>
      <c r="F23" s="26">
        <v>207</v>
      </c>
      <c r="G23" s="26">
        <v>148</v>
      </c>
      <c r="H23" s="26">
        <v>194</v>
      </c>
      <c r="I23" s="26">
        <v>100</v>
      </c>
      <c r="J23" s="26">
        <v>139</v>
      </c>
      <c r="K23" s="26">
        <v>110</v>
      </c>
      <c r="L23" s="26">
        <v>108</v>
      </c>
      <c r="M23" s="26">
        <v>152</v>
      </c>
      <c r="N23" s="26">
        <v>195</v>
      </c>
    </row>
    <row r="24" spans="1:14" s="4" customFormat="1" ht="12.75">
      <c r="A24" s="25" t="s">
        <v>39</v>
      </c>
      <c r="B24" s="26">
        <v>1526</v>
      </c>
      <c r="C24" s="26">
        <v>117</v>
      </c>
      <c r="D24" s="26">
        <v>155</v>
      </c>
      <c r="E24" s="26">
        <v>189</v>
      </c>
      <c r="F24" s="26">
        <v>144</v>
      </c>
      <c r="G24" s="26">
        <v>158</v>
      </c>
      <c r="H24" s="26">
        <v>93</v>
      </c>
      <c r="I24" s="26">
        <v>82</v>
      </c>
      <c r="J24" s="26">
        <v>133</v>
      </c>
      <c r="K24" s="26">
        <v>66</v>
      </c>
      <c r="L24" s="26">
        <v>117</v>
      </c>
      <c r="M24" s="26">
        <v>119</v>
      </c>
      <c r="N24" s="26">
        <v>153</v>
      </c>
    </row>
    <row r="25" spans="1:14" s="4" customFormat="1" ht="12.75">
      <c r="A25" s="25" t="s">
        <v>40</v>
      </c>
      <c r="B25" s="26">
        <v>2524</v>
      </c>
      <c r="C25" s="26">
        <v>222</v>
      </c>
      <c r="D25" s="26">
        <v>239</v>
      </c>
      <c r="E25" s="26">
        <v>208</v>
      </c>
      <c r="F25" s="26">
        <v>239</v>
      </c>
      <c r="G25" s="26">
        <v>309</v>
      </c>
      <c r="H25" s="26">
        <v>233</v>
      </c>
      <c r="I25" s="26">
        <v>132</v>
      </c>
      <c r="J25" s="26">
        <v>205</v>
      </c>
      <c r="K25" s="26">
        <v>143</v>
      </c>
      <c r="L25" s="26">
        <v>141</v>
      </c>
      <c r="M25" s="26">
        <v>187</v>
      </c>
      <c r="N25" s="26">
        <v>266</v>
      </c>
    </row>
    <row r="26" spans="1:14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sheetProtection/>
  <mergeCells count="1">
    <mergeCell ref="A1:N1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85" zoomScalePageLayoutView="0" workbookViewId="0" topLeftCell="G1">
      <selection activeCell="A1" sqref="A1:N1"/>
    </sheetView>
  </sheetViews>
  <sheetFormatPr defaultColWidth="11.421875" defaultRowHeight="12.75"/>
  <cols>
    <col min="1" max="1" width="20.00390625" style="1" customWidth="1"/>
    <col min="2" max="14" width="12.00390625" style="1" customWidth="1"/>
    <col min="15" max="16384" width="11.421875" style="1" customWidth="1"/>
  </cols>
  <sheetData>
    <row r="1" spans="1:14" s="11" customFormat="1" ht="15" customHeight="1">
      <c r="A1" s="3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4" customFormat="1" ht="24.75" customHeight="1">
      <c r="A2" s="21" t="s">
        <v>116</v>
      </c>
      <c r="B2" s="21" t="s">
        <v>43</v>
      </c>
      <c r="C2" s="21" t="s">
        <v>52</v>
      </c>
      <c r="D2" s="21" t="s">
        <v>53</v>
      </c>
      <c r="E2" s="21" t="s">
        <v>54</v>
      </c>
      <c r="F2" s="21" t="s">
        <v>55</v>
      </c>
      <c r="G2" s="21" t="s">
        <v>56</v>
      </c>
      <c r="H2" s="21" t="s">
        <v>57</v>
      </c>
      <c r="I2" s="21" t="s">
        <v>58</v>
      </c>
      <c r="J2" s="21" t="s">
        <v>59</v>
      </c>
      <c r="K2" s="22" t="s">
        <v>60</v>
      </c>
      <c r="L2" s="21" t="s">
        <v>61</v>
      </c>
      <c r="M2" s="21" t="s">
        <v>62</v>
      </c>
      <c r="N2" s="21" t="s">
        <v>63</v>
      </c>
    </row>
    <row r="3" spans="1:14" s="5" customFormat="1" ht="12.75">
      <c r="A3" s="23" t="s">
        <v>115</v>
      </c>
      <c r="B3" s="27">
        <v>78286</v>
      </c>
      <c r="C3" s="27">
        <v>6576</v>
      </c>
      <c r="D3" s="27">
        <v>6807</v>
      </c>
      <c r="E3" s="27">
        <v>7410</v>
      </c>
      <c r="F3" s="27">
        <v>7192</v>
      </c>
      <c r="G3" s="27">
        <v>6498</v>
      </c>
      <c r="H3" s="27">
        <v>5759</v>
      </c>
      <c r="I3" s="27">
        <v>6126</v>
      </c>
      <c r="J3" s="27">
        <v>5760</v>
      </c>
      <c r="K3" s="27">
        <v>4654</v>
      </c>
      <c r="L3" s="27">
        <v>5849</v>
      </c>
      <c r="M3" s="27">
        <v>7131</v>
      </c>
      <c r="N3" s="27">
        <v>8524</v>
      </c>
    </row>
    <row r="4" spans="1:14" s="5" customFormat="1" ht="12.75">
      <c r="A4" s="28">
        <v>1</v>
      </c>
      <c r="B4" s="29">
        <v>1994</v>
      </c>
      <c r="C4" s="29">
        <v>46</v>
      </c>
      <c r="D4" s="29">
        <v>136</v>
      </c>
      <c r="E4" s="29">
        <v>191</v>
      </c>
      <c r="F4" s="29">
        <v>400</v>
      </c>
      <c r="G4" s="29">
        <v>95</v>
      </c>
      <c r="H4" s="29">
        <v>149</v>
      </c>
      <c r="I4" s="29">
        <v>160</v>
      </c>
      <c r="J4" s="29">
        <v>121</v>
      </c>
      <c r="K4" s="29">
        <v>120</v>
      </c>
      <c r="L4" s="29">
        <v>355</v>
      </c>
      <c r="M4" s="29">
        <v>22</v>
      </c>
      <c r="N4" s="29">
        <v>199</v>
      </c>
    </row>
    <row r="5" spans="1:14" s="5" customFormat="1" ht="12.75">
      <c r="A5" s="28">
        <v>2</v>
      </c>
      <c r="B5" s="29">
        <v>2599</v>
      </c>
      <c r="C5" s="29">
        <v>42</v>
      </c>
      <c r="D5" s="29">
        <v>139</v>
      </c>
      <c r="E5" s="29">
        <v>156</v>
      </c>
      <c r="F5" s="29">
        <v>557</v>
      </c>
      <c r="G5" s="29">
        <v>100</v>
      </c>
      <c r="H5" s="29">
        <v>162</v>
      </c>
      <c r="I5" s="29">
        <v>400</v>
      </c>
      <c r="J5" s="29">
        <v>123</v>
      </c>
      <c r="K5" s="29">
        <v>307</v>
      </c>
      <c r="L5" s="29">
        <v>52</v>
      </c>
      <c r="M5" s="29">
        <v>38</v>
      </c>
      <c r="N5" s="29">
        <v>523</v>
      </c>
    </row>
    <row r="6" spans="1:14" s="5" customFormat="1" ht="12.75">
      <c r="A6" s="28">
        <v>3</v>
      </c>
      <c r="B6" s="29">
        <v>2759</v>
      </c>
      <c r="C6" s="29">
        <v>101</v>
      </c>
      <c r="D6" s="29">
        <v>193</v>
      </c>
      <c r="E6" s="29">
        <v>200</v>
      </c>
      <c r="F6" s="29">
        <v>99</v>
      </c>
      <c r="G6" s="29">
        <v>172</v>
      </c>
      <c r="H6" s="29">
        <v>342</v>
      </c>
      <c r="I6" s="29">
        <v>62</v>
      </c>
      <c r="J6" s="29">
        <v>141</v>
      </c>
      <c r="K6" s="29">
        <v>390</v>
      </c>
      <c r="L6" s="29">
        <v>120</v>
      </c>
      <c r="M6" s="29">
        <v>192</v>
      </c>
      <c r="N6" s="29">
        <v>747</v>
      </c>
    </row>
    <row r="7" spans="1:14" s="5" customFormat="1" ht="12.75">
      <c r="A7" s="28">
        <v>4</v>
      </c>
      <c r="B7" s="29">
        <v>2526</v>
      </c>
      <c r="C7" s="29">
        <v>126</v>
      </c>
      <c r="D7" s="29">
        <v>411</v>
      </c>
      <c r="E7" s="29">
        <v>396</v>
      </c>
      <c r="F7" s="29">
        <v>143</v>
      </c>
      <c r="G7" s="29">
        <v>139</v>
      </c>
      <c r="H7" s="29">
        <v>386</v>
      </c>
      <c r="I7" s="29">
        <v>118</v>
      </c>
      <c r="J7" s="29">
        <v>165</v>
      </c>
      <c r="K7" s="29">
        <v>70</v>
      </c>
      <c r="L7" s="29">
        <v>99</v>
      </c>
      <c r="M7" s="29">
        <v>360</v>
      </c>
      <c r="N7" s="29">
        <v>113</v>
      </c>
    </row>
    <row r="8" spans="1:14" s="5" customFormat="1" ht="12.75">
      <c r="A8" s="28">
        <v>5</v>
      </c>
      <c r="B8" s="29">
        <v>2884</v>
      </c>
      <c r="C8" s="29">
        <v>124</v>
      </c>
      <c r="D8" s="29">
        <v>447</v>
      </c>
      <c r="E8" s="29">
        <v>509</v>
      </c>
      <c r="F8" s="29">
        <v>206</v>
      </c>
      <c r="G8" s="29">
        <v>194</v>
      </c>
      <c r="H8" s="29">
        <v>82</v>
      </c>
      <c r="I8" s="29">
        <v>122</v>
      </c>
      <c r="J8" s="29">
        <v>350</v>
      </c>
      <c r="K8" s="29">
        <v>102</v>
      </c>
      <c r="L8" s="29">
        <v>123</v>
      </c>
      <c r="M8" s="29">
        <v>447</v>
      </c>
      <c r="N8" s="29">
        <v>178</v>
      </c>
    </row>
    <row r="9" spans="1:14" s="5" customFormat="1" ht="12.75">
      <c r="A9" s="28">
        <v>6</v>
      </c>
      <c r="B9" s="29">
        <v>2138</v>
      </c>
      <c r="C9" s="29">
        <v>172</v>
      </c>
      <c r="D9" s="29">
        <v>58</v>
      </c>
      <c r="E9" s="29">
        <v>85</v>
      </c>
      <c r="F9" s="29">
        <v>168</v>
      </c>
      <c r="G9" s="29">
        <v>456</v>
      </c>
      <c r="H9" s="29">
        <v>121</v>
      </c>
      <c r="I9" s="29">
        <v>131</v>
      </c>
      <c r="J9" s="29">
        <v>432</v>
      </c>
      <c r="K9" s="29">
        <v>118</v>
      </c>
      <c r="L9" s="29">
        <v>175</v>
      </c>
      <c r="M9" s="29">
        <v>32</v>
      </c>
      <c r="N9" s="29">
        <v>190</v>
      </c>
    </row>
    <row r="10" spans="1:14" s="5" customFormat="1" ht="12.75">
      <c r="A10" s="28">
        <v>7</v>
      </c>
      <c r="B10" s="29">
        <v>2380</v>
      </c>
      <c r="C10" s="29">
        <v>329</v>
      </c>
      <c r="D10" s="29">
        <v>126</v>
      </c>
      <c r="E10" s="29">
        <v>155</v>
      </c>
      <c r="F10" s="29">
        <v>220</v>
      </c>
      <c r="G10" s="29">
        <v>482</v>
      </c>
      <c r="H10" s="29">
        <v>142</v>
      </c>
      <c r="I10" s="29">
        <v>171</v>
      </c>
      <c r="J10" s="29">
        <v>69</v>
      </c>
      <c r="K10" s="29">
        <v>114</v>
      </c>
      <c r="L10" s="29">
        <v>327</v>
      </c>
      <c r="M10" s="29">
        <v>53</v>
      </c>
      <c r="N10" s="29">
        <v>192</v>
      </c>
    </row>
    <row r="11" spans="1:14" s="5" customFormat="1" ht="12.75">
      <c r="A11" s="28">
        <v>8</v>
      </c>
      <c r="B11" s="29">
        <v>2772</v>
      </c>
      <c r="C11" s="29">
        <v>422</v>
      </c>
      <c r="D11" s="29">
        <v>155</v>
      </c>
      <c r="E11" s="29">
        <v>162</v>
      </c>
      <c r="F11" s="29">
        <v>450</v>
      </c>
      <c r="G11" s="29">
        <v>62</v>
      </c>
      <c r="H11" s="29">
        <v>167</v>
      </c>
      <c r="I11" s="29">
        <v>336</v>
      </c>
      <c r="J11" s="29">
        <v>121</v>
      </c>
      <c r="K11" s="29">
        <v>148</v>
      </c>
      <c r="L11" s="29">
        <v>351</v>
      </c>
      <c r="M11" s="29">
        <v>165</v>
      </c>
      <c r="N11" s="29">
        <v>233</v>
      </c>
    </row>
    <row r="12" spans="1:14" s="5" customFormat="1" ht="12.75">
      <c r="A12" s="28">
        <v>9</v>
      </c>
      <c r="B12" s="29">
        <v>2642</v>
      </c>
      <c r="C12" s="29">
        <v>96</v>
      </c>
      <c r="D12" s="29">
        <v>156</v>
      </c>
      <c r="E12" s="29">
        <v>177</v>
      </c>
      <c r="F12" s="29">
        <v>487</v>
      </c>
      <c r="G12" s="29">
        <v>111</v>
      </c>
      <c r="H12" s="29">
        <v>156</v>
      </c>
      <c r="I12" s="29">
        <v>346</v>
      </c>
      <c r="J12" s="29">
        <v>134</v>
      </c>
      <c r="K12" s="29">
        <v>195</v>
      </c>
      <c r="L12" s="29">
        <v>76</v>
      </c>
      <c r="M12" s="29">
        <v>167</v>
      </c>
      <c r="N12" s="29">
        <v>541</v>
      </c>
    </row>
    <row r="13" spans="1:14" s="4" customFormat="1" ht="12.75">
      <c r="A13" s="28">
        <v>10</v>
      </c>
      <c r="B13" s="29">
        <v>2616</v>
      </c>
      <c r="C13" s="29">
        <v>156</v>
      </c>
      <c r="D13" s="29">
        <v>208</v>
      </c>
      <c r="E13" s="29">
        <v>229</v>
      </c>
      <c r="F13" s="29">
        <v>93</v>
      </c>
      <c r="G13" s="29">
        <v>75</v>
      </c>
      <c r="H13" s="29">
        <v>337</v>
      </c>
      <c r="I13" s="29">
        <v>56</v>
      </c>
      <c r="J13" s="29">
        <v>124</v>
      </c>
      <c r="K13" s="29">
        <v>178</v>
      </c>
      <c r="L13" s="29">
        <v>118</v>
      </c>
      <c r="M13" s="29">
        <v>227</v>
      </c>
      <c r="N13" s="29">
        <v>815</v>
      </c>
    </row>
    <row r="14" spans="1:14" s="4" customFormat="1" ht="12.75">
      <c r="A14" s="28">
        <v>11</v>
      </c>
      <c r="B14" s="29">
        <v>2643</v>
      </c>
      <c r="C14" s="29">
        <v>170</v>
      </c>
      <c r="D14" s="29">
        <v>396</v>
      </c>
      <c r="E14" s="29">
        <v>391</v>
      </c>
      <c r="F14" s="29">
        <v>153</v>
      </c>
      <c r="G14" s="29">
        <v>153</v>
      </c>
      <c r="H14" s="29">
        <v>348</v>
      </c>
      <c r="I14" s="29">
        <v>119</v>
      </c>
      <c r="J14" s="29">
        <v>172</v>
      </c>
      <c r="K14" s="29">
        <v>12</v>
      </c>
      <c r="L14" s="29">
        <v>132</v>
      </c>
      <c r="M14" s="29">
        <v>456</v>
      </c>
      <c r="N14" s="29">
        <v>141</v>
      </c>
    </row>
    <row r="15" spans="1:14" s="4" customFormat="1" ht="12.75">
      <c r="A15" s="28">
        <v>12</v>
      </c>
      <c r="B15" s="29">
        <v>2736</v>
      </c>
      <c r="C15" s="29">
        <v>164</v>
      </c>
      <c r="D15" s="29">
        <v>473</v>
      </c>
      <c r="E15" s="29">
        <v>386</v>
      </c>
      <c r="F15" s="29">
        <v>171</v>
      </c>
      <c r="G15" s="29">
        <v>204</v>
      </c>
      <c r="H15" s="29">
        <v>54</v>
      </c>
      <c r="I15" s="29">
        <v>125</v>
      </c>
      <c r="J15" s="29">
        <v>315</v>
      </c>
      <c r="K15" s="29">
        <v>19</v>
      </c>
      <c r="L15" s="29">
        <v>126</v>
      </c>
      <c r="M15" s="29">
        <v>520</v>
      </c>
      <c r="N15" s="29">
        <v>179</v>
      </c>
    </row>
    <row r="16" spans="1:14" s="4" customFormat="1" ht="12.75">
      <c r="A16" s="28">
        <v>13</v>
      </c>
      <c r="B16" s="29">
        <v>1948</v>
      </c>
      <c r="C16" s="29">
        <v>179</v>
      </c>
      <c r="D16" s="29">
        <v>91</v>
      </c>
      <c r="E16" s="29">
        <v>72</v>
      </c>
      <c r="F16" s="29">
        <v>217</v>
      </c>
      <c r="G16" s="29">
        <v>363</v>
      </c>
      <c r="H16" s="29">
        <v>122</v>
      </c>
      <c r="I16" s="29">
        <v>101</v>
      </c>
      <c r="J16" s="29">
        <v>333</v>
      </c>
      <c r="K16" s="29">
        <v>81</v>
      </c>
      <c r="L16" s="29">
        <v>130</v>
      </c>
      <c r="M16" s="29">
        <v>81</v>
      </c>
      <c r="N16" s="29">
        <v>178</v>
      </c>
    </row>
    <row r="17" spans="1:14" s="4" customFormat="1" ht="12.75">
      <c r="A17" s="28">
        <v>14</v>
      </c>
      <c r="B17" s="29">
        <v>2523</v>
      </c>
      <c r="C17" s="29">
        <v>404</v>
      </c>
      <c r="D17" s="29">
        <v>203</v>
      </c>
      <c r="E17" s="29">
        <v>157</v>
      </c>
      <c r="F17" s="29">
        <v>263</v>
      </c>
      <c r="G17" s="29">
        <v>414</v>
      </c>
      <c r="H17" s="29">
        <v>143</v>
      </c>
      <c r="I17" s="29">
        <v>141</v>
      </c>
      <c r="J17" s="29">
        <v>72</v>
      </c>
      <c r="K17" s="29">
        <v>63</v>
      </c>
      <c r="L17" s="29">
        <v>280</v>
      </c>
      <c r="M17" s="29">
        <v>155</v>
      </c>
      <c r="N17" s="29">
        <v>228</v>
      </c>
    </row>
    <row r="18" spans="1:14" s="4" customFormat="1" ht="12.75">
      <c r="A18" s="28">
        <v>15</v>
      </c>
      <c r="B18" s="29">
        <v>2913</v>
      </c>
      <c r="C18" s="29">
        <v>463</v>
      </c>
      <c r="D18" s="29">
        <v>169</v>
      </c>
      <c r="E18" s="29">
        <v>162</v>
      </c>
      <c r="F18" s="29">
        <v>503</v>
      </c>
      <c r="G18" s="29">
        <v>74</v>
      </c>
      <c r="H18" s="29">
        <v>139</v>
      </c>
      <c r="I18" s="29">
        <v>352</v>
      </c>
      <c r="J18" s="29">
        <v>105</v>
      </c>
      <c r="K18" s="29">
        <v>21</v>
      </c>
      <c r="L18" s="29">
        <v>404</v>
      </c>
      <c r="M18" s="29">
        <v>174</v>
      </c>
      <c r="N18" s="29">
        <v>347</v>
      </c>
    </row>
    <row r="19" spans="1:14" s="4" customFormat="1" ht="12.75">
      <c r="A19" s="28">
        <v>16</v>
      </c>
      <c r="B19" s="29">
        <v>3034</v>
      </c>
      <c r="C19" s="29">
        <v>63</v>
      </c>
      <c r="D19" s="29">
        <v>169</v>
      </c>
      <c r="E19" s="29">
        <v>180</v>
      </c>
      <c r="F19" s="29">
        <v>661</v>
      </c>
      <c r="G19" s="29">
        <v>118</v>
      </c>
      <c r="H19" s="29">
        <v>180</v>
      </c>
      <c r="I19" s="29">
        <v>438</v>
      </c>
      <c r="J19" s="29">
        <v>149</v>
      </c>
      <c r="K19" s="29">
        <v>123</v>
      </c>
      <c r="L19" s="29">
        <v>75</v>
      </c>
      <c r="M19" s="29">
        <v>189</v>
      </c>
      <c r="N19" s="29">
        <v>689</v>
      </c>
    </row>
    <row r="20" spans="1:14" s="4" customFormat="1" ht="12.75">
      <c r="A20" s="28">
        <v>17</v>
      </c>
      <c r="B20" s="29">
        <v>2982</v>
      </c>
      <c r="C20" s="29">
        <v>135</v>
      </c>
      <c r="D20" s="29">
        <v>223</v>
      </c>
      <c r="E20" s="29">
        <v>184</v>
      </c>
      <c r="F20" s="29">
        <v>100</v>
      </c>
      <c r="G20" s="29">
        <v>179</v>
      </c>
      <c r="H20" s="29">
        <v>325</v>
      </c>
      <c r="I20" s="29">
        <v>81</v>
      </c>
      <c r="J20" s="29">
        <v>151</v>
      </c>
      <c r="K20" s="29">
        <v>316</v>
      </c>
      <c r="L20" s="29">
        <v>86</v>
      </c>
      <c r="M20" s="29">
        <v>218</v>
      </c>
      <c r="N20" s="29">
        <v>984</v>
      </c>
    </row>
    <row r="21" spans="1:14" s="4" customFormat="1" ht="12.75">
      <c r="A21" s="28">
        <v>18</v>
      </c>
      <c r="B21" s="29">
        <v>2865</v>
      </c>
      <c r="C21" s="29">
        <v>163</v>
      </c>
      <c r="D21" s="29">
        <v>371</v>
      </c>
      <c r="E21" s="29">
        <v>470</v>
      </c>
      <c r="F21" s="29">
        <v>137</v>
      </c>
      <c r="G21" s="29">
        <v>133</v>
      </c>
      <c r="H21" s="29">
        <v>416</v>
      </c>
      <c r="I21" s="29">
        <v>118</v>
      </c>
      <c r="J21" s="29">
        <v>184</v>
      </c>
      <c r="K21" s="29">
        <v>65</v>
      </c>
      <c r="L21" s="29">
        <v>135</v>
      </c>
      <c r="M21" s="29">
        <v>457</v>
      </c>
      <c r="N21" s="29">
        <v>216</v>
      </c>
    </row>
    <row r="22" spans="1:14" s="4" customFormat="1" ht="12.75">
      <c r="A22" s="28">
        <v>19</v>
      </c>
      <c r="B22" s="29">
        <v>3017</v>
      </c>
      <c r="C22" s="29">
        <v>192</v>
      </c>
      <c r="D22" s="29">
        <v>512</v>
      </c>
      <c r="E22" s="29">
        <v>469</v>
      </c>
      <c r="F22" s="29">
        <v>126</v>
      </c>
      <c r="G22" s="29">
        <v>189</v>
      </c>
      <c r="H22" s="29">
        <v>65</v>
      </c>
      <c r="I22" s="29">
        <v>130</v>
      </c>
      <c r="J22" s="29">
        <v>310</v>
      </c>
      <c r="K22" s="29">
        <v>125</v>
      </c>
      <c r="L22" s="29">
        <v>156</v>
      </c>
      <c r="M22" s="29">
        <v>602</v>
      </c>
      <c r="N22" s="29">
        <v>141</v>
      </c>
    </row>
    <row r="23" spans="1:14" s="4" customFormat="1" ht="12.75">
      <c r="A23" s="28">
        <v>20</v>
      </c>
      <c r="B23" s="29">
        <v>2173</v>
      </c>
      <c r="C23" s="29">
        <v>228</v>
      </c>
      <c r="D23" s="29">
        <v>103</v>
      </c>
      <c r="E23" s="29">
        <v>89</v>
      </c>
      <c r="F23" s="29">
        <v>58</v>
      </c>
      <c r="G23" s="29">
        <v>380</v>
      </c>
      <c r="H23" s="29">
        <v>103</v>
      </c>
      <c r="I23" s="29">
        <v>154</v>
      </c>
      <c r="J23" s="29">
        <v>457</v>
      </c>
      <c r="K23" s="29">
        <v>149</v>
      </c>
      <c r="L23" s="29">
        <v>109</v>
      </c>
      <c r="M23" s="29">
        <v>114</v>
      </c>
      <c r="N23" s="29">
        <v>229</v>
      </c>
    </row>
    <row r="24" spans="1:14" s="4" customFormat="1" ht="12.75">
      <c r="A24" s="28">
        <v>21</v>
      </c>
      <c r="B24" s="29">
        <v>2170</v>
      </c>
      <c r="C24" s="29">
        <v>383</v>
      </c>
      <c r="D24" s="29">
        <v>150</v>
      </c>
      <c r="E24" s="29">
        <v>148</v>
      </c>
      <c r="F24" s="29">
        <v>28</v>
      </c>
      <c r="G24" s="29">
        <v>366</v>
      </c>
      <c r="H24" s="29">
        <v>149</v>
      </c>
      <c r="I24" s="29">
        <v>158</v>
      </c>
      <c r="J24" s="29">
        <v>67</v>
      </c>
      <c r="K24" s="29">
        <v>128</v>
      </c>
      <c r="L24" s="29">
        <v>267</v>
      </c>
      <c r="M24" s="29">
        <v>115</v>
      </c>
      <c r="N24" s="29">
        <v>211</v>
      </c>
    </row>
    <row r="25" spans="1:14" s="4" customFormat="1" ht="12.75">
      <c r="A25" s="28">
        <v>22</v>
      </c>
      <c r="B25" s="29">
        <v>2475</v>
      </c>
      <c r="C25" s="29">
        <v>515</v>
      </c>
      <c r="D25" s="29">
        <v>182</v>
      </c>
      <c r="E25" s="29">
        <v>178</v>
      </c>
      <c r="F25" s="29">
        <v>27</v>
      </c>
      <c r="G25" s="29">
        <v>58</v>
      </c>
      <c r="H25" s="29">
        <v>145</v>
      </c>
      <c r="I25" s="29">
        <v>309</v>
      </c>
      <c r="J25" s="29">
        <v>117</v>
      </c>
      <c r="K25" s="29">
        <v>178</v>
      </c>
      <c r="L25" s="29">
        <v>426</v>
      </c>
      <c r="M25" s="29">
        <v>169</v>
      </c>
      <c r="N25" s="29">
        <v>171</v>
      </c>
    </row>
    <row r="26" spans="1:14" s="4" customFormat="1" ht="12.75">
      <c r="A26" s="28">
        <v>23</v>
      </c>
      <c r="B26" s="29">
        <v>2186</v>
      </c>
      <c r="C26" s="29">
        <v>67</v>
      </c>
      <c r="D26" s="29">
        <v>191</v>
      </c>
      <c r="E26" s="29">
        <v>197</v>
      </c>
      <c r="F26" s="29">
        <v>91</v>
      </c>
      <c r="G26" s="29">
        <v>145</v>
      </c>
      <c r="H26" s="29">
        <v>174</v>
      </c>
      <c r="I26" s="29">
        <v>442</v>
      </c>
      <c r="J26" s="29">
        <v>113</v>
      </c>
      <c r="K26" s="29">
        <v>328</v>
      </c>
      <c r="L26" s="29">
        <v>95</v>
      </c>
      <c r="M26" s="29">
        <v>172</v>
      </c>
      <c r="N26" s="29">
        <v>171</v>
      </c>
    </row>
    <row r="27" spans="1:14" s="4" customFormat="1" ht="12.75">
      <c r="A27" s="28">
        <v>24</v>
      </c>
      <c r="B27" s="29">
        <v>2179</v>
      </c>
      <c r="C27" s="29">
        <v>141</v>
      </c>
      <c r="D27" s="29">
        <v>254</v>
      </c>
      <c r="E27" s="29">
        <v>225</v>
      </c>
      <c r="F27" s="29">
        <v>23</v>
      </c>
      <c r="G27" s="29">
        <v>166</v>
      </c>
      <c r="H27" s="29">
        <v>310</v>
      </c>
      <c r="I27" s="29">
        <v>72</v>
      </c>
      <c r="J27" s="29">
        <v>148</v>
      </c>
      <c r="K27" s="29">
        <v>416</v>
      </c>
      <c r="L27" s="29">
        <v>119</v>
      </c>
      <c r="M27" s="29">
        <v>231</v>
      </c>
      <c r="N27" s="29">
        <v>74</v>
      </c>
    </row>
    <row r="28" spans="1:14" s="4" customFormat="1" ht="12.75">
      <c r="A28" s="28">
        <v>25</v>
      </c>
      <c r="B28" s="29">
        <v>2764</v>
      </c>
      <c r="C28" s="29">
        <v>171</v>
      </c>
      <c r="D28" s="29">
        <v>457</v>
      </c>
      <c r="E28" s="29">
        <v>481</v>
      </c>
      <c r="F28" s="29">
        <v>114</v>
      </c>
      <c r="G28" s="29">
        <v>165</v>
      </c>
      <c r="H28" s="29">
        <v>438</v>
      </c>
      <c r="I28" s="29">
        <v>75</v>
      </c>
      <c r="J28" s="29">
        <v>148</v>
      </c>
      <c r="K28" s="29">
        <v>61</v>
      </c>
      <c r="L28" s="29">
        <v>147</v>
      </c>
      <c r="M28" s="29">
        <v>490</v>
      </c>
      <c r="N28" s="29">
        <v>17</v>
      </c>
    </row>
    <row r="29" spans="1:14" s="4" customFormat="1" ht="12.75">
      <c r="A29" s="28">
        <v>26</v>
      </c>
      <c r="B29" s="29">
        <v>3296</v>
      </c>
      <c r="C29" s="29">
        <v>200</v>
      </c>
      <c r="D29" s="29">
        <v>571</v>
      </c>
      <c r="E29" s="29">
        <v>613</v>
      </c>
      <c r="F29" s="29">
        <v>178</v>
      </c>
      <c r="G29" s="29">
        <v>197</v>
      </c>
      <c r="H29" s="29">
        <v>77</v>
      </c>
      <c r="I29" s="29">
        <v>162</v>
      </c>
      <c r="J29" s="29">
        <v>317</v>
      </c>
      <c r="K29" s="29">
        <v>91</v>
      </c>
      <c r="L29" s="29">
        <v>141</v>
      </c>
      <c r="M29" s="29">
        <v>675</v>
      </c>
      <c r="N29" s="29">
        <v>74</v>
      </c>
    </row>
    <row r="30" spans="1:14" s="4" customFormat="1" ht="12.75">
      <c r="A30" s="28">
        <v>27</v>
      </c>
      <c r="B30" s="29">
        <v>2283</v>
      </c>
      <c r="C30" s="29">
        <v>208</v>
      </c>
      <c r="D30" s="29">
        <v>105</v>
      </c>
      <c r="E30" s="29">
        <v>93</v>
      </c>
      <c r="F30" s="29">
        <v>204</v>
      </c>
      <c r="G30" s="29">
        <v>446</v>
      </c>
      <c r="H30" s="29">
        <v>112</v>
      </c>
      <c r="I30" s="29">
        <v>129</v>
      </c>
      <c r="J30" s="29">
        <v>417</v>
      </c>
      <c r="K30" s="29">
        <v>126</v>
      </c>
      <c r="L30" s="29">
        <v>195</v>
      </c>
      <c r="M30" s="29">
        <v>115</v>
      </c>
      <c r="N30" s="29">
        <v>133</v>
      </c>
    </row>
    <row r="31" spans="1:14" s="4" customFormat="1" ht="12.75">
      <c r="A31" s="28">
        <v>28</v>
      </c>
      <c r="B31" s="29">
        <v>2749</v>
      </c>
      <c r="C31" s="29">
        <v>438</v>
      </c>
      <c r="D31" s="29">
        <v>158</v>
      </c>
      <c r="E31" s="29">
        <v>135</v>
      </c>
      <c r="F31" s="29">
        <v>255</v>
      </c>
      <c r="G31" s="29">
        <v>505</v>
      </c>
      <c r="H31" s="29">
        <v>142</v>
      </c>
      <c r="I31" s="29">
        <v>180</v>
      </c>
      <c r="J31" s="29">
        <v>94</v>
      </c>
      <c r="K31" s="29">
        <v>134</v>
      </c>
      <c r="L31" s="29">
        <v>407</v>
      </c>
      <c r="M31" s="29">
        <v>139</v>
      </c>
      <c r="N31" s="29">
        <v>162</v>
      </c>
    </row>
    <row r="32" spans="1:14" s="4" customFormat="1" ht="12.75">
      <c r="A32" s="28">
        <v>29</v>
      </c>
      <c r="B32" s="29">
        <v>2687</v>
      </c>
      <c r="C32" s="29">
        <v>467</v>
      </c>
      <c r="D32" s="29">
        <v>0</v>
      </c>
      <c r="E32" s="29">
        <v>161</v>
      </c>
      <c r="F32" s="29">
        <v>481</v>
      </c>
      <c r="G32" s="29">
        <v>75</v>
      </c>
      <c r="H32" s="29">
        <v>136</v>
      </c>
      <c r="I32" s="29">
        <v>329</v>
      </c>
      <c r="J32" s="29">
        <v>101</v>
      </c>
      <c r="K32" s="29">
        <v>172</v>
      </c>
      <c r="L32" s="29">
        <v>428</v>
      </c>
      <c r="M32" s="29">
        <v>176</v>
      </c>
      <c r="N32" s="29">
        <v>161</v>
      </c>
    </row>
    <row r="33" spans="1:14" s="4" customFormat="1" ht="12.75">
      <c r="A33" s="28">
        <v>30</v>
      </c>
      <c r="B33" s="29">
        <v>2458</v>
      </c>
      <c r="C33" s="29">
        <v>63</v>
      </c>
      <c r="D33" s="29">
        <v>0</v>
      </c>
      <c r="E33" s="29">
        <v>165</v>
      </c>
      <c r="F33" s="29">
        <v>579</v>
      </c>
      <c r="G33" s="29">
        <v>138</v>
      </c>
      <c r="H33" s="29">
        <v>137</v>
      </c>
      <c r="I33" s="29">
        <v>507</v>
      </c>
      <c r="J33" s="29">
        <v>109</v>
      </c>
      <c r="K33" s="29">
        <v>304</v>
      </c>
      <c r="L33" s="29">
        <v>98</v>
      </c>
      <c r="M33" s="29">
        <v>180</v>
      </c>
      <c r="N33" s="29">
        <v>178</v>
      </c>
    </row>
    <row r="34" spans="1:14" s="4" customFormat="1" ht="12.75">
      <c r="A34" s="28">
        <v>31</v>
      </c>
      <c r="B34" s="29">
        <v>895</v>
      </c>
      <c r="C34" s="29">
        <v>148</v>
      </c>
      <c r="D34" s="29">
        <v>0</v>
      </c>
      <c r="E34" s="29">
        <v>194</v>
      </c>
      <c r="F34" s="29">
        <v>0</v>
      </c>
      <c r="G34" s="29">
        <v>144</v>
      </c>
      <c r="H34" s="29">
        <v>0</v>
      </c>
      <c r="I34" s="29">
        <v>102</v>
      </c>
      <c r="J34" s="29">
        <v>101</v>
      </c>
      <c r="K34" s="29">
        <v>0</v>
      </c>
      <c r="L34" s="29">
        <v>97</v>
      </c>
      <c r="M34" s="29">
        <v>0</v>
      </c>
      <c r="N34" s="29">
        <v>109</v>
      </c>
    </row>
    <row r="35" spans="1:14" ht="33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sheetProtection/>
  <mergeCells count="1">
    <mergeCell ref="A1:N1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27.28125" style="1" customWidth="1"/>
    <col min="2" max="8" width="12.00390625" style="1" customWidth="1"/>
    <col min="9" max="16384" width="11.421875" style="1" customWidth="1"/>
  </cols>
  <sheetData>
    <row r="1" spans="1:10" s="11" customFormat="1" ht="15" customHeight="1">
      <c r="A1" s="38" t="s">
        <v>109</v>
      </c>
      <c r="B1" s="38"/>
      <c r="C1" s="38"/>
      <c r="D1" s="38"/>
      <c r="E1" s="38"/>
      <c r="F1" s="38"/>
      <c r="G1" s="38"/>
      <c r="H1" s="38"/>
      <c r="I1" s="12"/>
      <c r="J1" s="12"/>
    </row>
    <row r="2" spans="1:9" s="10" customFormat="1" ht="15" customHeight="1">
      <c r="A2" s="41" t="s">
        <v>87</v>
      </c>
      <c r="B2" s="41" t="s">
        <v>43</v>
      </c>
      <c r="C2" s="41" t="s">
        <v>88</v>
      </c>
      <c r="D2" s="41"/>
      <c r="E2" s="41"/>
      <c r="F2" s="41"/>
      <c r="G2" s="41"/>
      <c r="H2" s="41"/>
      <c r="I2" s="9"/>
    </row>
    <row r="3" spans="1:9" s="10" customFormat="1" ht="24.75" customHeight="1">
      <c r="A3" s="41"/>
      <c r="B3" s="41"/>
      <c r="C3" s="35" t="s">
        <v>82</v>
      </c>
      <c r="D3" s="35" t="s">
        <v>83</v>
      </c>
      <c r="E3" s="35" t="s">
        <v>84</v>
      </c>
      <c r="F3" s="35" t="s">
        <v>85</v>
      </c>
      <c r="G3" s="35" t="s">
        <v>86</v>
      </c>
      <c r="H3" s="35" t="s">
        <v>44</v>
      </c>
      <c r="I3" s="9"/>
    </row>
    <row r="4" spans="1:8" s="8" customFormat="1" ht="12.75">
      <c r="A4" s="19" t="s">
        <v>117</v>
      </c>
      <c r="B4" s="30">
        <v>78286</v>
      </c>
      <c r="C4" s="30">
        <v>19487</v>
      </c>
      <c r="D4" s="30">
        <v>23992</v>
      </c>
      <c r="E4" s="30">
        <v>8346</v>
      </c>
      <c r="F4" s="30">
        <v>13632</v>
      </c>
      <c r="G4" s="30">
        <v>2177</v>
      </c>
      <c r="H4" s="30">
        <v>10652</v>
      </c>
    </row>
    <row r="5" spans="1:8" s="8" customFormat="1" ht="12.75">
      <c r="A5" s="17" t="s">
        <v>82</v>
      </c>
      <c r="B5" s="31">
        <v>24949</v>
      </c>
      <c r="C5" s="31">
        <v>12242</v>
      </c>
      <c r="D5" s="31">
        <v>7796</v>
      </c>
      <c r="E5" s="31">
        <v>1859</v>
      </c>
      <c r="F5" s="31">
        <v>2097</v>
      </c>
      <c r="G5" s="31">
        <v>5</v>
      </c>
      <c r="H5" s="31">
        <v>950</v>
      </c>
    </row>
    <row r="6" spans="1:8" s="8" customFormat="1" ht="12.75">
      <c r="A6" s="17" t="s">
        <v>83</v>
      </c>
      <c r="B6" s="31">
        <v>19277</v>
      </c>
      <c r="C6" s="31">
        <v>3475</v>
      </c>
      <c r="D6" s="31">
        <v>10329</v>
      </c>
      <c r="E6" s="31">
        <v>2302</v>
      </c>
      <c r="F6" s="31">
        <v>1890</v>
      </c>
      <c r="G6" s="31">
        <v>81</v>
      </c>
      <c r="H6" s="31">
        <v>1200</v>
      </c>
    </row>
    <row r="7" spans="1:8" s="8" customFormat="1" ht="12.75">
      <c r="A7" s="17" t="s">
        <v>84</v>
      </c>
      <c r="B7" s="31">
        <v>6671</v>
      </c>
      <c r="C7" s="31">
        <v>915</v>
      </c>
      <c r="D7" s="31">
        <v>1876</v>
      </c>
      <c r="E7" s="31">
        <v>1508</v>
      </c>
      <c r="F7" s="31">
        <v>1802</v>
      </c>
      <c r="G7" s="31">
        <v>97</v>
      </c>
      <c r="H7" s="31">
        <v>473</v>
      </c>
    </row>
    <row r="8" spans="1:8" ht="12.75">
      <c r="A8" s="17" t="s">
        <v>85</v>
      </c>
      <c r="B8" s="31">
        <v>13051</v>
      </c>
      <c r="C8" s="31">
        <v>1872</v>
      </c>
      <c r="D8" s="31">
        <v>1602</v>
      </c>
      <c r="E8" s="31">
        <v>1628</v>
      </c>
      <c r="F8" s="31">
        <v>5993</v>
      </c>
      <c r="G8" s="31">
        <v>868</v>
      </c>
      <c r="H8" s="31">
        <v>1088</v>
      </c>
    </row>
    <row r="9" spans="1:8" ht="12.75">
      <c r="A9" s="17" t="s">
        <v>86</v>
      </c>
      <c r="B9" s="31">
        <v>1796</v>
      </c>
      <c r="C9" s="31">
        <v>40</v>
      </c>
      <c r="D9" s="31">
        <v>66</v>
      </c>
      <c r="E9" s="31">
        <v>68</v>
      </c>
      <c r="F9" s="31">
        <v>590</v>
      </c>
      <c r="G9" s="31">
        <v>594</v>
      </c>
      <c r="H9" s="31">
        <v>438</v>
      </c>
    </row>
    <row r="10" spans="1:8" ht="12.75">
      <c r="A10" s="17" t="s">
        <v>44</v>
      </c>
      <c r="B10" s="31">
        <v>12542</v>
      </c>
      <c r="C10" s="31">
        <v>943</v>
      </c>
      <c r="D10" s="31">
        <v>2323</v>
      </c>
      <c r="E10" s="31">
        <v>981</v>
      </c>
      <c r="F10" s="31">
        <v>1260</v>
      </c>
      <c r="G10" s="31">
        <v>532</v>
      </c>
      <c r="H10" s="31">
        <v>6503</v>
      </c>
    </row>
  </sheetData>
  <sheetProtection/>
  <mergeCells count="4">
    <mergeCell ref="A1:H1"/>
    <mergeCell ref="A2:A3"/>
    <mergeCell ref="B2:B3"/>
    <mergeCell ref="C2:H2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3"/>
  <rowBreaks count="1" manualBreakCount="1">
    <brk id="10" max="4" man="1"/>
  </row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85" zoomScalePageLayoutView="0" workbookViewId="0" topLeftCell="A1">
      <selection activeCell="A1" sqref="A1:F1"/>
    </sheetView>
  </sheetViews>
  <sheetFormatPr defaultColWidth="11.421875" defaultRowHeight="12.75"/>
  <cols>
    <col min="1" max="1" width="22.28125" style="1" customWidth="1"/>
    <col min="2" max="6" width="12.00390625" style="1" customWidth="1"/>
    <col min="7" max="16384" width="11.421875" style="1" customWidth="1"/>
  </cols>
  <sheetData>
    <row r="1" spans="1:6" s="11" customFormat="1" ht="15" customHeight="1">
      <c r="A1" s="38" t="s">
        <v>110</v>
      </c>
      <c r="B1" s="38"/>
      <c r="C1" s="38"/>
      <c r="D1" s="38"/>
      <c r="E1" s="38"/>
      <c r="F1" s="38"/>
    </row>
    <row r="2" spans="1:6" s="4" customFormat="1" ht="24.75" customHeight="1">
      <c r="A2" s="21" t="s">
        <v>118</v>
      </c>
      <c r="B2" s="21" t="s">
        <v>43</v>
      </c>
      <c r="C2" s="21" t="s">
        <v>89</v>
      </c>
      <c r="D2" s="21" t="s">
        <v>90</v>
      </c>
      <c r="E2" s="21" t="s">
        <v>91</v>
      </c>
      <c r="F2" s="21" t="s">
        <v>92</v>
      </c>
    </row>
    <row r="3" spans="1:6" s="5" customFormat="1" ht="12.75">
      <c r="A3" s="23" t="s">
        <v>119</v>
      </c>
      <c r="B3" s="30">
        <v>78286</v>
      </c>
      <c r="C3" s="30">
        <v>4283</v>
      </c>
      <c r="D3" s="30">
        <v>1245</v>
      </c>
      <c r="E3" s="30">
        <v>65059</v>
      </c>
      <c r="F3" s="30">
        <v>7699</v>
      </c>
    </row>
    <row r="4" spans="1:6" s="4" customFormat="1" ht="12.75">
      <c r="A4" s="25" t="s">
        <v>20</v>
      </c>
      <c r="B4" s="31">
        <v>16357</v>
      </c>
      <c r="C4" s="31">
        <v>2387</v>
      </c>
      <c r="D4" s="31">
        <v>816</v>
      </c>
      <c r="E4" s="31">
        <v>12778</v>
      </c>
      <c r="F4" s="31">
        <v>376</v>
      </c>
    </row>
    <row r="5" spans="1:6" s="4" customFormat="1" ht="12.75">
      <c r="A5" s="25" t="s">
        <v>21</v>
      </c>
      <c r="B5" s="31">
        <v>893</v>
      </c>
      <c r="C5" s="31">
        <v>32</v>
      </c>
      <c r="D5" s="31">
        <v>5</v>
      </c>
      <c r="E5" s="31">
        <v>855</v>
      </c>
      <c r="F5" s="31">
        <v>1</v>
      </c>
    </row>
    <row r="6" spans="1:6" s="4" customFormat="1" ht="12.75">
      <c r="A6" s="25" t="s">
        <v>22</v>
      </c>
      <c r="B6" s="31">
        <v>2023</v>
      </c>
      <c r="C6" s="31">
        <v>137</v>
      </c>
      <c r="D6" s="31">
        <v>104</v>
      </c>
      <c r="E6" s="31">
        <v>1571</v>
      </c>
      <c r="F6" s="31">
        <v>211</v>
      </c>
    </row>
    <row r="7" spans="1:6" s="4" customFormat="1" ht="12.75">
      <c r="A7" s="25" t="s">
        <v>23</v>
      </c>
      <c r="B7" s="31">
        <v>3646</v>
      </c>
      <c r="C7" s="31">
        <v>78</v>
      </c>
      <c r="D7" s="31">
        <v>17</v>
      </c>
      <c r="E7" s="31">
        <v>3056</v>
      </c>
      <c r="F7" s="31">
        <v>495</v>
      </c>
    </row>
    <row r="8" spans="1:6" s="4" customFormat="1" ht="12.75">
      <c r="A8" s="25" t="s">
        <v>24</v>
      </c>
      <c r="B8" s="31">
        <v>3454</v>
      </c>
      <c r="C8" s="31">
        <v>23</v>
      </c>
      <c r="D8" s="31">
        <v>25</v>
      </c>
      <c r="E8" s="31">
        <v>2823</v>
      </c>
      <c r="F8" s="31">
        <v>583</v>
      </c>
    </row>
    <row r="9" spans="1:6" s="4" customFormat="1" ht="12.75">
      <c r="A9" s="25" t="s">
        <v>25</v>
      </c>
      <c r="B9" s="31">
        <v>1899</v>
      </c>
      <c r="C9" s="31">
        <v>105</v>
      </c>
      <c r="D9" s="31">
        <v>20</v>
      </c>
      <c r="E9" s="31">
        <v>1567</v>
      </c>
      <c r="F9" s="31">
        <v>207</v>
      </c>
    </row>
    <row r="10" spans="1:6" s="4" customFormat="1" ht="12.75">
      <c r="A10" s="25" t="s">
        <v>26</v>
      </c>
      <c r="B10" s="31">
        <v>2011</v>
      </c>
      <c r="C10" s="31">
        <v>76</v>
      </c>
      <c r="D10" s="31">
        <v>7</v>
      </c>
      <c r="E10" s="31">
        <v>1509</v>
      </c>
      <c r="F10" s="31">
        <v>419</v>
      </c>
    </row>
    <row r="11" spans="1:6" s="4" customFormat="1" ht="12.75">
      <c r="A11" s="25" t="s">
        <v>27</v>
      </c>
      <c r="B11" s="31">
        <v>2740</v>
      </c>
      <c r="C11" s="31">
        <v>3</v>
      </c>
      <c r="D11" s="31">
        <v>4</v>
      </c>
      <c r="E11" s="31">
        <v>2728</v>
      </c>
      <c r="F11" s="31">
        <v>5</v>
      </c>
    </row>
    <row r="12" spans="1:6" s="4" customFormat="1" ht="12.75">
      <c r="A12" s="25" t="s">
        <v>28</v>
      </c>
      <c r="B12" s="31">
        <v>4596</v>
      </c>
      <c r="C12" s="31">
        <v>37</v>
      </c>
      <c r="D12" s="31">
        <v>60</v>
      </c>
      <c r="E12" s="31">
        <v>4152</v>
      </c>
      <c r="F12" s="31">
        <v>347</v>
      </c>
    </row>
    <row r="13" spans="1:6" s="4" customFormat="1" ht="12.75">
      <c r="A13" s="25" t="s">
        <v>29</v>
      </c>
      <c r="B13" s="31">
        <v>3406</v>
      </c>
      <c r="C13" s="31">
        <v>5</v>
      </c>
      <c r="D13" s="31">
        <v>10</v>
      </c>
      <c r="E13" s="31">
        <v>3220</v>
      </c>
      <c r="F13" s="31">
        <v>171</v>
      </c>
    </row>
    <row r="14" spans="1:6" s="4" customFormat="1" ht="12.75">
      <c r="A14" s="25" t="s">
        <v>30</v>
      </c>
      <c r="B14" s="31">
        <v>1971</v>
      </c>
      <c r="C14" s="31">
        <v>331</v>
      </c>
      <c r="D14" s="31">
        <v>14</v>
      </c>
      <c r="E14" s="31">
        <v>1413</v>
      </c>
      <c r="F14" s="31">
        <v>213</v>
      </c>
    </row>
    <row r="15" spans="1:6" s="4" customFormat="1" ht="12.75">
      <c r="A15" s="25" t="s">
        <v>31</v>
      </c>
      <c r="B15" s="31">
        <v>5414</v>
      </c>
      <c r="C15" s="31">
        <v>210</v>
      </c>
      <c r="D15" s="31">
        <v>18</v>
      </c>
      <c r="E15" s="31">
        <v>4957</v>
      </c>
      <c r="F15" s="31">
        <v>229</v>
      </c>
    </row>
    <row r="16" spans="1:6" s="4" customFormat="1" ht="12.75">
      <c r="A16" s="25" t="s">
        <v>32</v>
      </c>
      <c r="B16" s="31">
        <v>6300</v>
      </c>
      <c r="C16" s="31">
        <v>138</v>
      </c>
      <c r="D16" s="31">
        <v>34</v>
      </c>
      <c r="E16" s="31">
        <v>5531</v>
      </c>
      <c r="F16" s="31">
        <v>597</v>
      </c>
    </row>
    <row r="17" spans="1:6" s="4" customFormat="1" ht="12.75">
      <c r="A17" s="25" t="s">
        <v>33</v>
      </c>
      <c r="B17" s="31">
        <v>5067</v>
      </c>
      <c r="C17" s="31">
        <v>93</v>
      </c>
      <c r="D17" s="31">
        <v>15</v>
      </c>
      <c r="E17" s="31">
        <v>4258</v>
      </c>
      <c r="F17" s="31">
        <v>701</v>
      </c>
    </row>
    <row r="18" spans="1:6" s="4" customFormat="1" ht="12.75">
      <c r="A18" s="25" t="s">
        <v>34</v>
      </c>
      <c r="B18" s="31">
        <v>1506</v>
      </c>
      <c r="C18" s="31">
        <v>17</v>
      </c>
      <c r="D18" s="31">
        <v>7</v>
      </c>
      <c r="E18" s="31">
        <v>1239</v>
      </c>
      <c r="F18" s="31">
        <v>243</v>
      </c>
    </row>
    <row r="19" spans="1:6" s="4" customFormat="1" ht="12.75">
      <c r="A19" s="25" t="s">
        <v>35</v>
      </c>
      <c r="B19" s="31">
        <v>5736</v>
      </c>
      <c r="C19" s="31">
        <v>61</v>
      </c>
      <c r="D19" s="31">
        <v>14</v>
      </c>
      <c r="E19" s="31">
        <v>4069</v>
      </c>
      <c r="F19" s="31">
        <v>1592</v>
      </c>
    </row>
    <row r="20" spans="1:6" s="4" customFormat="1" ht="12.75">
      <c r="A20" s="25" t="s">
        <v>47</v>
      </c>
      <c r="B20" s="31">
        <v>2251</v>
      </c>
      <c r="C20" s="31">
        <v>42</v>
      </c>
      <c r="D20" s="31">
        <v>7</v>
      </c>
      <c r="E20" s="31">
        <v>1741</v>
      </c>
      <c r="F20" s="31">
        <v>461</v>
      </c>
    </row>
    <row r="21" spans="1:6" s="4" customFormat="1" ht="12.75">
      <c r="A21" s="25" t="s">
        <v>36</v>
      </c>
      <c r="B21" s="31">
        <v>1697</v>
      </c>
      <c r="C21" s="31">
        <v>320</v>
      </c>
      <c r="D21" s="31">
        <v>10</v>
      </c>
      <c r="E21" s="31">
        <v>1362</v>
      </c>
      <c r="F21" s="31">
        <v>5</v>
      </c>
    </row>
    <row r="22" spans="1:6" s="4" customFormat="1" ht="12.75">
      <c r="A22" s="25" t="s">
        <v>37</v>
      </c>
      <c r="B22" s="31">
        <v>1348</v>
      </c>
      <c r="C22" s="31">
        <v>14</v>
      </c>
      <c r="D22" s="31">
        <v>15</v>
      </c>
      <c r="E22" s="31">
        <v>1092</v>
      </c>
      <c r="F22" s="31">
        <v>227</v>
      </c>
    </row>
    <row r="23" spans="1:6" s="4" customFormat="1" ht="12.75">
      <c r="A23" s="25" t="s">
        <v>38</v>
      </c>
      <c r="B23" s="31">
        <v>1920</v>
      </c>
      <c r="C23" s="31">
        <v>40</v>
      </c>
      <c r="D23" s="31">
        <v>20</v>
      </c>
      <c r="E23" s="31">
        <v>1860</v>
      </c>
      <c r="F23" s="31">
        <v>0</v>
      </c>
    </row>
    <row r="24" spans="1:6" s="4" customFormat="1" ht="12.75">
      <c r="A24" s="25" t="s">
        <v>39</v>
      </c>
      <c r="B24" s="31">
        <v>1530</v>
      </c>
      <c r="C24" s="31">
        <v>52</v>
      </c>
      <c r="D24" s="31">
        <v>13</v>
      </c>
      <c r="E24" s="31">
        <v>1463</v>
      </c>
      <c r="F24" s="31">
        <v>2</v>
      </c>
    </row>
    <row r="25" spans="1:6" s="4" customFormat="1" ht="12.75">
      <c r="A25" s="25" t="s">
        <v>40</v>
      </c>
      <c r="B25" s="31">
        <v>2521</v>
      </c>
      <c r="C25" s="31">
        <v>82</v>
      </c>
      <c r="D25" s="31">
        <v>10</v>
      </c>
      <c r="E25" s="31">
        <v>1815</v>
      </c>
      <c r="F25" s="31">
        <v>614</v>
      </c>
    </row>
    <row r="26" spans="1:6" ht="12.75" customHeight="1">
      <c r="A26" s="6"/>
      <c r="B26" s="7"/>
      <c r="C26" s="7"/>
      <c r="D26" s="7"/>
      <c r="E26" s="7"/>
      <c r="F26" s="7"/>
    </row>
  </sheetData>
  <sheetProtection/>
  <mergeCells count="1">
    <mergeCell ref="A1:F1"/>
  </mergeCells>
  <printOptions horizontalCentered="1"/>
  <pageMargins left="1.3779527559055118" right="0.5905511811023623" top="0.984251968503937" bottom="0.7874015748031497" header="0.5905511811023623" footer="0.7874015748031497"/>
  <pageSetup firstPageNumber="173" useFirstPageNumber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Estefania 1</dc:creator>
  <cp:keywords/>
  <dc:description/>
  <cp:lastModifiedBy>inecrca</cp:lastModifiedBy>
  <cp:lastPrinted>2013-03-13T21:11:25Z</cp:lastPrinted>
  <dcterms:created xsi:type="dcterms:W3CDTF">2008-02-28T18:19:17Z</dcterms:created>
  <dcterms:modified xsi:type="dcterms:W3CDTF">2014-02-13T18:00:27Z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